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HBC\Corporate data\PPUD\PPUD Team\MOVE TO H\MONITORING\Acolaid Update Project 2022-23\Final Sheets to upload on web\"/>
    </mc:Choice>
  </mc:AlternateContent>
  <xr:revisionPtr revIDLastSave="0" documentId="13_ncr:1_{9BD5B46E-0509-4409-A02C-3F88C6D2397B}" xr6:coauthVersionLast="47" xr6:coauthVersionMax="47" xr10:uidLastSave="{00000000-0000-0000-0000-000000000000}"/>
  <workbookProtection workbookAlgorithmName="SHA-512" workbookHashValue="POIvW26+vUwbYRP69V46t2yOrzW4UkjmkOv11e/sClBPOI31BTMeHvd/N98Awnt1l5FD9LpXp8OCx9ayx9fzhQ==" workbookSaltValue="b3SPqPmzZ2EveHGwVE5IMw==" workbookSpinCount="100000" lockStructure="1"/>
  <bookViews>
    <workbookView xWindow="-108" yWindow="-108" windowWidth="15576" windowHeight="11904" xr2:uid="{00000000-000D-0000-FFFF-FFFF00000000}"/>
  </bookViews>
  <sheets>
    <sheet name="S106 £ 1 Jan 00 to 31 Dec 05" sheetId="1" r:id="rId1"/>
  </sheets>
  <definedNames>
    <definedName name="_xlnm.Print_Titles" localSheetId="0">'S106 £ 1 Jan 00 to 31 Dec 05'!$1:$3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</calcChain>
</file>

<file path=xl/sharedStrings.xml><?xml version="1.0" encoding="utf-8"?>
<sst xmlns="http://schemas.openxmlformats.org/spreadsheetml/2006/main" count="481" uniqueCount="241">
  <si>
    <t>Ref No</t>
  </si>
  <si>
    <t>Unique</t>
  </si>
  <si>
    <t>Ob No</t>
  </si>
  <si>
    <t>Rec Funds</t>
  </si>
  <si>
    <t>Total Spend</t>
  </si>
  <si>
    <t>Ob Funds Rem</t>
  </si>
  <si>
    <t xml:space="preserve">99/52845/007                  </t>
  </si>
  <si>
    <t xml:space="preserve">125 Southwood Road, Hayling Island, Hampshire, PO119PU                                                                                                                                                                                                         </t>
  </si>
  <si>
    <t xml:space="preserve">00/64747/000                  </t>
  </si>
  <si>
    <t xml:space="preserve">12 St. Andrews Road, Hayling Island, Hampshire, PO119JN                                                                                                                                                                                                        </t>
  </si>
  <si>
    <t xml:space="preserve">99/54013/003                  </t>
  </si>
  <si>
    <t xml:space="preserve">Wadham Kenning Ltd, Hambledon Road, Waterlooville, PO7 7TZ                                                                                                                                                                                                     </t>
  </si>
  <si>
    <t xml:space="preserve">02/63710/001                  </t>
  </si>
  <si>
    <t xml:space="preserve">1, Beaconsfield Road, Waterlooville, PO7 7SP                                                                                                                                                                                                                   </t>
  </si>
  <si>
    <t xml:space="preserve">04/51184/050                  </t>
  </si>
  <si>
    <t xml:space="preserve">Procter and Gamble, Dunsbury Way, Havant, PO9 5DG                                                                                                                                                                                                              </t>
  </si>
  <si>
    <t xml:space="preserve">04/59412/002                  </t>
  </si>
  <si>
    <t xml:space="preserve">Land and premises north and south of Parkway, Havant (including Potash Terrace and Havant Day Hospital)                                                                                                                                                        </t>
  </si>
  <si>
    <t xml:space="preserve">05/54731/026                  </t>
  </si>
  <si>
    <t xml:space="preserve">Land south of Purbrook Way &amp; Larchwood Avenue, Havant, PO9 3QL                                                                                                                                                                                                 </t>
  </si>
  <si>
    <t/>
  </si>
  <si>
    <t>Total</t>
  </si>
  <si>
    <t>Special Open Space Maintenance (non Pol)</t>
  </si>
  <si>
    <t xml:space="preserve">03/64341/000                  </t>
  </si>
  <si>
    <t xml:space="preserve">Rook Farm, 87 St Marys Road, Hayling Island, PO119DD                                                                                                                                                                                                           </t>
  </si>
  <si>
    <t>Comm. Facility</t>
  </si>
  <si>
    <t>A3 Bus Priority Scheme</t>
  </si>
  <si>
    <t xml:space="preserve">03/68275/000                  </t>
  </si>
  <si>
    <t xml:space="preserve">26 to 30 London Road and 2, Padnell Road, Waterlooville                                                                                                                                                                                                        </t>
  </si>
  <si>
    <t xml:space="preserve">05/57198/004                  </t>
  </si>
  <si>
    <t xml:space="preserve">1 Mission Lane, Waterlooville, PO8 8UU                                                                                                                                                                                                                         </t>
  </si>
  <si>
    <t xml:space="preserve">99/64516/000                  </t>
  </si>
  <si>
    <t xml:space="preserve">Downley Road, Havant, Hampshire, PO9                                                                                                                                                                                                                           </t>
  </si>
  <si>
    <t xml:space="preserve">00/50053/006                  </t>
  </si>
  <si>
    <t xml:space="preserve">21-24 Pembury Road, Havant, PO9 2TS                                                                                                                                                                                                                            </t>
  </si>
  <si>
    <t xml:space="preserve">00/55027/000                  </t>
  </si>
  <si>
    <t xml:space="preserve">Land at rear of 49a Bedhampton Hill, Havant, Hampshire, PO9 3JN                                                                                                                                                                                                </t>
  </si>
  <si>
    <t xml:space="preserve">99/64435/000                  </t>
  </si>
  <si>
    <t xml:space="preserve">26 Hollybank Lane, Emsworth, Hampshire, PO10 7UE                                                                                                                                                                                                               </t>
  </si>
  <si>
    <t xml:space="preserve">00/64832/000                  </t>
  </si>
  <si>
    <t xml:space="preserve">Land at and adjoining 72 Lower Road, Havant, Hampshire, PO9 3LJ                                                                                                                                                                                                </t>
  </si>
  <si>
    <t xml:space="preserve">99/61717/000                  </t>
  </si>
  <si>
    <t xml:space="preserve">Land adjacent 93 West Street, Havant, Hampshire, PO9                                                                                                                                                                                                           </t>
  </si>
  <si>
    <t xml:space="preserve">00/64866/001                  </t>
  </si>
  <si>
    <t xml:space="preserve">Land adj 58 Horndean Road Emsworth, Hampshire                                                                                                                                                                                                                  </t>
  </si>
  <si>
    <t xml:space="preserve">00/54730/001                  </t>
  </si>
  <si>
    <t xml:space="preserve">89 Hulbert Road, Havant, Hampshire, PO9 3TB                                                                                                                                                                                                                    </t>
  </si>
  <si>
    <t xml:space="preserve">00/50109/014                  </t>
  </si>
  <si>
    <t xml:space="preserve">Cambridge Garage (Portsmouth) Ltd, 23 Bedhampton Road, Havant, Hampshire, PO9 3ES                                                                                                                                                                              </t>
  </si>
  <si>
    <t xml:space="preserve">00/50791/016                  </t>
  </si>
  <si>
    <t xml:space="preserve">Havant &amp; Waterlooville Football Club, Martin Road, Havant, Hampshire, PO9 5TH                                                                                                                                                                                  </t>
  </si>
  <si>
    <t xml:space="preserve">00/55725/010                  </t>
  </si>
  <si>
    <t xml:space="preserve">Land at Locks Farm, Snowberry Crescent, Rowan Road Havant, PO9                                                                                                                                                                                                 </t>
  </si>
  <si>
    <t xml:space="preserve">00/53831/001                  </t>
  </si>
  <si>
    <t xml:space="preserve">Land Adjacent 70, Horndean Road, Emsworth, PO107PU                                                                                                                                                                                                             </t>
  </si>
  <si>
    <t xml:space="preserve">00/65271/001                  </t>
  </si>
  <si>
    <t xml:space="preserve">Land rear of 11-12 Stone Square, Havant, Hampshire, PO9 2DZ                                                                                                                                                                                                    </t>
  </si>
  <si>
    <t xml:space="preserve">00/64538/002                  </t>
  </si>
  <si>
    <t xml:space="preserve">Land on North East side of Downley Road, Downley Road, Havant, PO9                                                                                                                                                                                             </t>
  </si>
  <si>
    <t xml:space="preserve">05/59702/010                  </t>
  </si>
  <si>
    <t xml:space="preserve">19 King Street, Emsworth, PO107AX                                                                                                                                                                                                                              </t>
  </si>
  <si>
    <t xml:space="preserve">00/52191/026                  </t>
  </si>
  <si>
    <t xml:space="preserve">Wyeth Laboratories, New Lane Havant, PO9 2NG                                                                                                                                                                                                                   </t>
  </si>
  <si>
    <t xml:space="preserve">02/63078/002                  </t>
  </si>
  <si>
    <t xml:space="preserve">89, Havant Road, Emsworth, PO107LF                                                                                                                                                                                                                             </t>
  </si>
  <si>
    <t xml:space="preserve">04/52260/005                  </t>
  </si>
  <si>
    <t xml:space="preserve">41 Bedhampton Hill Road, Havant, PO9 3JN                                                                                                                                                                                                                       </t>
  </si>
  <si>
    <t xml:space="preserve">03/52563/010                  </t>
  </si>
  <si>
    <t xml:space="preserve">Units 7a - 25a Greywell Shopping Centre, Greywell Road, Leigh Park                                                                                                                                                                                             </t>
  </si>
  <si>
    <t xml:space="preserve">03/51638/003                  </t>
  </si>
  <si>
    <t xml:space="preserve">Leigh Park Garage, Dunsbury Way, Havant,                                                                                                                                                                                                                       </t>
  </si>
  <si>
    <t xml:space="preserve">03/53651/016                  </t>
  </si>
  <si>
    <t xml:space="preserve">Saxted House, 5 Tower Street, Emsworth, PO107BH                                                                                                                                                                                                                </t>
  </si>
  <si>
    <t xml:space="preserve">03/55371/002                  </t>
  </si>
  <si>
    <t xml:space="preserve">Havant Day Centre, 172A Barncroft Way, Havant, PO9 3AL                                                                                                                                                                                                         </t>
  </si>
  <si>
    <t xml:space="preserve">03/68342/001                  </t>
  </si>
  <si>
    <t xml:space="preserve">Land rear of 19-31 Park Lane, (Access to Applewood Road), Bedhampton, Havant                                                                                                                                                                                   </t>
  </si>
  <si>
    <t xml:space="preserve">03/60233/008                  </t>
  </si>
  <si>
    <t xml:space="preserve">Land adjacent to, 2 New Road, Havant, PO9 1DE                                                                                                                                                                                                                  </t>
  </si>
  <si>
    <t xml:space="preserve">03/55125/001                  </t>
  </si>
  <si>
    <t xml:space="preserve">2 Downley Road, Havant, PO9 2NJ                                                                                                                                                                                                                                </t>
  </si>
  <si>
    <t xml:space="preserve">03/52076/012                  </t>
  </si>
  <si>
    <t xml:space="preserve">Havant Leisure Centre, Civic Centre Road, Havant, PO9 2AY                                                                                                                                                                                                      </t>
  </si>
  <si>
    <t xml:space="preserve">02/67319/000                  </t>
  </si>
  <si>
    <t xml:space="preserve">73, Third Avenue, Havant, PO9 2QR                                                                                                                                                                                                                              </t>
  </si>
  <si>
    <t xml:space="preserve">03/67435/003                  </t>
  </si>
  <si>
    <t xml:space="preserve">Land to North of Existing Gas Holder, New Lane, Downley Road, Havant, Hampshire                                                                                                                                                                                </t>
  </si>
  <si>
    <t xml:space="preserve">03/67435/004                  </t>
  </si>
  <si>
    <t xml:space="preserve">Land to North of existing Gas Holder, New Lane, Downley Road, Havant, Hampshire                                                                                                                                                                                </t>
  </si>
  <si>
    <t xml:space="preserve">03/69118/000                  </t>
  </si>
  <si>
    <t xml:space="preserve">Car Park Access, Swaythling Road, Havant                                                                                                                                                                                                                       </t>
  </si>
  <si>
    <t xml:space="preserve">03/52807/011                  </t>
  </si>
  <si>
    <t xml:space="preserve">46 New Lane, Havant, PO9 2NB                                                                                                                                                                                                                                   </t>
  </si>
  <si>
    <t xml:space="preserve">04/66123/003                  </t>
  </si>
  <si>
    <t xml:space="preserve">Rear of 39 &amp; 41 Havant Road, Emsworth, PO107JD                                                                                                                                                                                                                 </t>
  </si>
  <si>
    <t xml:space="preserve">03/52309/014                  </t>
  </si>
  <si>
    <t xml:space="preserve">The Heron, Petersfield Road, Havant, PO9 2EN                                                                                                                                                                                                                   </t>
  </si>
  <si>
    <t xml:space="preserve">05/54824/011                  </t>
  </si>
  <si>
    <t xml:space="preserve">The Courthouse PH, West Street, Havant, PO9 1LA                                                                                                                                                                                                                </t>
  </si>
  <si>
    <t xml:space="preserve">99/57822/002                  </t>
  </si>
  <si>
    <t xml:space="preserve">Jubilee Centre/Marlborough Court/Sandringham House, Mill Road, Waterlooville                                                                                                                                                                                   </t>
  </si>
  <si>
    <t xml:space="preserve">00/60102/001                  </t>
  </si>
  <si>
    <t xml:space="preserve">93 Hart Plain Avenue, Cowplain, Waterlooville, Hampshire, PO8 8RG                                                                                                                                                                                              </t>
  </si>
  <si>
    <t xml:space="preserve">00/52800/002                  </t>
  </si>
  <si>
    <t xml:space="preserve">Land Adj 46 Silvester Road, Waterlooville, Hampshire, PO8 8TL                                                                                                                                                                                                  </t>
  </si>
  <si>
    <t xml:space="preserve">00/62299/001                  </t>
  </si>
  <si>
    <t xml:space="preserve">132-134 London Road, Widley, Waterlooville, Hampshire, PO7 5EW                                                                                                                                                                                                 </t>
  </si>
  <si>
    <t xml:space="preserve">01/64099/001                  </t>
  </si>
  <si>
    <t xml:space="preserve">15 Milton Road, Waterlooville, Hampshire, PO7 6AB                                                                                                                                                                                                              </t>
  </si>
  <si>
    <t xml:space="preserve">00/53792/005                  </t>
  </si>
  <si>
    <t xml:space="preserve">1 Hartwood Gardens, Cowplain, Waterlooville, Hampshire, PO8 8RA                                                                                                                                                                                                </t>
  </si>
  <si>
    <t xml:space="preserve">01/65340/001                  </t>
  </si>
  <si>
    <t xml:space="preserve">Land rear of 1a and 1b, Wallis Road, Waterlooville, PO7 7RX                                                                                                                                                                                                    </t>
  </si>
  <si>
    <t xml:space="preserve">01/64099/002                  </t>
  </si>
  <si>
    <t xml:space="preserve">15, Milton Road, Waterlooville, PO7 6AB                                                                                                                                                                                                                        </t>
  </si>
  <si>
    <t xml:space="preserve">02/56253/005                  </t>
  </si>
  <si>
    <t xml:space="preserve">Oaklands RC School, Stakes Hill Road, Waterlooville, PO7 7BW                                                                                                                                                                                                   </t>
  </si>
  <si>
    <t xml:space="preserve">03/61558/003                  </t>
  </si>
  <si>
    <t xml:space="preserve">The Old School House 7 London Road, Purbrook, Waterlooville, PO7 5LQ                                                                                                                                                                                           </t>
  </si>
  <si>
    <t xml:space="preserve">03/54358/004                  </t>
  </si>
  <si>
    <t xml:space="preserve">Land adj 4 Highfield Parade, Waterlooville, Hampshire                                                                                                                                                                                                          </t>
  </si>
  <si>
    <t xml:space="preserve">03/59524/005                  </t>
  </si>
  <si>
    <t xml:space="preserve">Car Park adjacent to, 3 Ladybridge Road, Waterlooville                                                                                                                                                                                                         </t>
  </si>
  <si>
    <t xml:space="preserve">04/52184/059                  </t>
  </si>
  <si>
    <t xml:space="preserve">The South Downs College, College Road, Purbrook, Waterlooville, PO7 8AA                                                                                                                                                                                        </t>
  </si>
  <si>
    <t xml:space="preserve">04/67020/002                  </t>
  </si>
  <si>
    <t xml:space="preserve">82 Hambledon Road, Waterlooville, PO7 6UP                                                                                                                                                                                                                      </t>
  </si>
  <si>
    <t xml:space="preserve">04/53090/026                  </t>
  </si>
  <si>
    <t xml:space="preserve">W K B Havant Ltd, 1 Elettra Avenue, Waterlooville, PO7 7XW                                                                                                                                                                                                     </t>
  </si>
  <si>
    <t xml:space="preserve">04/69196/001                  </t>
  </si>
  <si>
    <t xml:space="preserve">Garage Area adjacent to, 24-28 Laburnum Road, Waterlooville, PO7                                                                                                                                                                                               </t>
  </si>
  <si>
    <t xml:space="preserve">04/69195/000                  </t>
  </si>
  <si>
    <t xml:space="preserve">Garage Area adjacent to 76 Laburnum Road, Waterlooville                                                                                                                                                                                                        </t>
  </si>
  <si>
    <t xml:space="preserve">04/67020/003                  </t>
  </si>
  <si>
    <t xml:space="preserve">04/53728/007                  </t>
  </si>
  <si>
    <t xml:space="preserve">92 London Road, Widley, Waterlooville, PO7 5AE                                                                                                                                                                                                                 </t>
  </si>
  <si>
    <t xml:space="preserve">05/69195/002                  </t>
  </si>
  <si>
    <t xml:space="preserve">Garage Area adjacent to, 76 Laburnum Road, Waterlooville                                                                                                                                                                                                       </t>
  </si>
  <si>
    <t xml:space="preserve">05/70877/000                  </t>
  </si>
  <si>
    <t xml:space="preserve">Garage Area Adjacent to, 75-77 Cunningham Road, Waterlooville, PO7 5TZ                                                                                                                                                                                         </t>
  </si>
  <si>
    <t xml:space="preserve">05/69293/001                  </t>
  </si>
  <si>
    <t xml:space="preserve">128 Park Avenue, Waterlooville, PO7 5DP                                                                                                                                                                                                                        </t>
  </si>
  <si>
    <t xml:space="preserve">05/52898/004                  </t>
  </si>
  <si>
    <t xml:space="preserve">17 Aston Road, Waterlooville, PO7 7XG                                                                                                                                                                                                                          </t>
  </si>
  <si>
    <t xml:space="preserve">99/61738/002                  </t>
  </si>
  <si>
    <t xml:space="preserve">Whitehaven, 188 Havant Road, Hayling Island, Hampshire, PO110LN                                                                                                                                                                                                </t>
  </si>
  <si>
    <t xml:space="preserve">99/51058/016                  </t>
  </si>
  <si>
    <t xml:space="preserve">Wimborne Residential Home, Selsmore Road, Hayling Island, Hampshire, PO119JZ                                                                                                                                                                                   </t>
  </si>
  <si>
    <t xml:space="preserve">00/64901/000                  </t>
  </si>
  <si>
    <t xml:space="preserve">Land adj. 40 Sandy Point Road and 10 Nutbourne Road Hayling Island, PO119RP                                                                                                                                                                                    </t>
  </si>
  <si>
    <t xml:space="preserve">99/64522/000                  </t>
  </si>
  <si>
    <t xml:space="preserve">Manor Road Post Office, Manor Road, Hayling Island, Hampshire, PO110QU                                                                                                                                                                                         </t>
  </si>
  <si>
    <t xml:space="preserve">01/54265/002                  </t>
  </si>
  <si>
    <t xml:space="preserve">32-36, West Haye Road, Hayling Island, PO119RN                                                                                                                                                                                                                 </t>
  </si>
  <si>
    <t xml:space="preserve">00/64898/001                  </t>
  </si>
  <si>
    <t xml:space="preserve">9 Yew Tree Road, Hayling Island, Hampshire, PO110QE                                                                                                                                                                                                            </t>
  </si>
  <si>
    <t xml:space="preserve">00/55189/003                  </t>
  </si>
  <si>
    <t xml:space="preserve">95 Southwood Road, Hayling Island, Hampshire, PO119PU                                                                                                                                                                                                          </t>
  </si>
  <si>
    <t xml:space="preserve">00/58501/001                  </t>
  </si>
  <si>
    <t xml:space="preserve">Hazeley House Rest Home, 4 Hollow Lane, Hayling Island, Hampshire, PO119AA                                                                                                                                                                                     </t>
  </si>
  <si>
    <t xml:space="preserve">00/52043/004                  </t>
  </si>
  <si>
    <t xml:space="preserve">Heidis Swiss Patisserie, 25 Mengham Road, and land rear of 27 &amp; 29 Mengham Road, Hayling Island, Hampshire, PO119BG                                                                                                                                            </t>
  </si>
  <si>
    <t xml:space="preserve">01/50083/005                  </t>
  </si>
  <si>
    <t xml:space="preserve">West End Body Shop,  5 Station Road, Hayling Island, Hampshire, PO110EA                                                                                                                                                                                        </t>
  </si>
  <si>
    <t xml:space="preserve">01/66006/000                  </t>
  </si>
  <si>
    <t xml:space="preserve">Land adjacent Wimborne Nursing Home Selsmore Road Hayling Island, PO119JZ                                                                                                                                                                                      </t>
  </si>
  <si>
    <t xml:space="preserve">01/66339/000                  </t>
  </si>
  <si>
    <t xml:space="preserve">31, Rails Lane, Hayling Island, PO119LG                                                                                                                                                                                                                        </t>
  </si>
  <si>
    <t xml:space="preserve">02/50756/015                  </t>
  </si>
  <si>
    <t xml:space="preserve">The Langstone Hotel, Northney Road, Hayling Island, Hampshire, PO110NQ                                                                                                                                                                                         </t>
  </si>
  <si>
    <t xml:space="preserve">02/50140/038                  </t>
  </si>
  <si>
    <t xml:space="preserve">Complete Site Gorseway 354, Sea Front, Hayling Island, PO110BA                                                                                                                                                                                                 </t>
  </si>
  <si>
    <t xml:space="preserve">03/59605/002                  </t>
  </si>
  <si>
    <t xml:space="preserve">Silversands Court, 12-14 Hollow Lane, Hayling Island                                                                                                                                                                                                           </t>
  </si>
  <si>
    <t xml:space="preserve">03/57914/007                  </t>
  </si>
  <si>
    <t xml:space="preserve">The Hayling School, Church Road, Hayling Island, PO110NU                                                                                                                                                                                                       </t>
  </si>
  <si>
    <t xml:space="preserve">02/54822/007                  </t>
  </si>
  <si>
    <t xml:space="preserve">392 Sea Front, Hayling Island, PO110BD                                                                                                                                                                                                                         </t>
  </si>
  <si>
    <t xml:space="preserve">03/68426/001                  </t>
  </si>
  <si>
    <t xml:space="preserve">24-26 Hollow Lane, Hayling Island, PO119EX                                                                                                                                                                                                                     </t>
  </si>
  <si>
    <t xml:space="preserve">04/69197/000                  </t>
  </si>
  <si>
    <t xml:space="preserve">Garage Area, Brights Lane, Hayling Island, PO11                                                                                                                                                                                                                </t>
  </si>
  <si>
    <t xml:space="preserve">04/52169/002                  </t>
  </si>
  <si>
    <t xml:space="preserve">Flats 1 to 5, Stamford Lodge, Stamford Avenue, Hayling Island, PO110BW                                                                                                                                                                                         </t>
  </si>
  <si>
    <t xml:space="preserve">04/50756/017                  </t>
  </si>
  <si>
    <t xml:space="preserve">The Langstone Hotel, Northney Road, Hayling Island, PO110NQ                                                                                                                                                                                                    </t>
  </si>
  <si>
    <t xml:space="preserve">04/64073/003                  </t>
  </si>
  <si>
    <t xml:space="preserve">Acropolis, 9 Birdham Road, Hayling Island, PO119QY                                                                                                                                                                                                             </t>
  </si>
  <si>
    <t xml:space="preserve">05/63358/003                  </t>
  </si>
  <si>
    <t xml:space="preserve">1 to 6 Claremont Court 90 St Marys Road and, Land Adjacent to 129 and 135, Elm Grove, Hayling Island, PO119ED                                                                                                                                                  </t>
  </si>
  <si>
    <t xml:space="preserve">05/57914/010                  </t>
  </si>
  <si>
    <t xml:space="preserve">05/62480/003                  </t>
  </si>
  <si>
    <t xml:space="preserve">386 Sea Front, Hayling Island, PO110BD                                                                                                                                                                                                                         </t>
  </si>
  <si>
    <t xml:space="preserve">01/66143/000                  </t>
  </si>
  <si>
    <t xml:space="preserve">53, London Road, Waterlooville, PO7 7EX                                                                                                                                                                                                                        </t>
  </si>
  <si>
    <t xml:space="preserve">99/63651/000                  </t>
  </si>
  <si>
    <t xml:space="preserve">Edwards Builders Yard, St Georges Walk, Waterlooville, PO7 7TU                                                                                                                                                                                                 </t>
  </si>
  <si>
    <t xml:space="preserve">02/67901/000                  </t>
  </si>
  <si>
    <t xml:space="preserve">The Waterloo School, Warfield Avenue, Waterlooville, Hampshire, PO7 7JJ                                                                                                                                                                                        </t>
  </si>
  <si>
    <t xml:space="preserve">00/58834/001                  </t>
  </si>
  <si>
    <t xml:space="preserve">12a Homewell, Havant, Hampshire, PO9 1EG                                                                                                                                                                                                                       </t>
  </si>
  <si>
    <t xml:space="preserve">01/66358/000                  </t>
  </si>
  <si>
    <t xml:space="preserve">34 - 42 Market Parade, Havant                                                                                                                                                                                                                                  </t>
  </si>
  <si>
    <t xml:space="preserve">02/67281/000                  </t>
  </si>
  <si>
    <t xml:space="preserve">35a - 47a Market Parade, Havant, Hampshire                                                                                                                                                                                                                     </t>
  </si>
  <si>
    <t xml:space="preserve">03/68182/000                  </t>
  </si>
  <si>
    <t xml:space="preserve">9 West Street, Havant, PO9 1EN                                                                                                                                                                                                                                 </t>
  </si>
  <si>
    <t xml:space="preserve">02/55654/004                  </t>
  </si>
  <si>
    <t xml:space="preserve">2A Waterloo Road, Havant, PO9 1BH                                                                                                                                                                                                                              </t>
  </si>
  <si>
    <t xml:space="preserve">04/69140/000                  </t>
  </si>
  <si>
    <t xml:space="preserve">44 East Street, Havant, PO9 1AQ                                                                                                                                                                                                                                </t>
  </si>
  <si>
    <t xml:space="preserve">04/69581/000                  </t>
  </si>
  <si>
    <t xml:space="preserve">Land adjacent to, 9 North Street Arcade, Havant                                                                                                                                                                                                                </t>
  </si>
  <si>
    <t xml:space="preserve">05/69944/001                  </t>
  </si>
  <si>
    <t xml:space="preserve">35-37 East Street, Havant                                                                                                                                                                                                                                      </t>
  </si>
  <si>
    <t xml:space="preserve">99/53090/023                  </t>
  </si>
  <si>
    <t xml:space="preserve">W K B Havant Ltd, 1 Elettra Avenue, Waterlooville, Hampshire, PO7 7XW                                                                                                                                                                                          </t>
  </si>
  <si>
    <t xml:space="preserve">01/53349/005                  </t>
  </si>
  <si>
    <t xml:space="preserve">Units 18-19 Stratfield Park, Elletra Avenue, Waterlooville, PO7 7XN                                                                                                                                                                                            </t>
  </si>
  <si>
    <t xml:space="preserve">03/50238/079                  </t>
  </si>
  <si>
    <t xml:space="preserve">Xyratex Langstone Road, Havant, PO9                                                                                                                                                                                                                            </t>
  </si>
  <si>
    <t xml:space="preserve">00/51664/019                  </t>
  </si>
  <si>
    <t xml:space="preserve">Waterlooville Football Club Ltd. 16, Aston Road, Waterlooville, PO7 7XG                                                                                                                                                                                        </t>
  </si>
  <si>
    <t>HCC Contributions</t>
  </si>
  <si>
    <t>Record now in Exacom</t>
  </si>
  <si>
    <t>S106 Signed</t>
  </si>
  <si>
    <t>Yes</t>
  </si>
  <si>
    <t>Record now in Exacom &amp; Purpose</t>
  </si>
  <si>
    <t>Yes - Havant Park</t>
  </si>
  <si>
    <t>Yes - Bus Station</t>
  </si>
  <si>
    <t xml:space="preserve">Nil as refunded </t>
  </si>
  <si>
    <t xml:space="preserve">  Developers Contribution To 31/12/2005, Extant Funds transferred to Exacom (can be checked for progress on extant funds)</t>
  </si>
  <si>
    <t xml:space="preserve">GTC </t>
  </si>
  <si>
    <t>Green Transport Contributions</t>
  </si>
  <si>
    <t>Public Open Space/Play and Sports Pitch SPG</t>
  </si>
  <si>
    <t>POS/PSPSPG</t>
  </si>
  <si>
    <t>N/A</t>
  </si>
  <si>
    <t>Cum. Interest</t>
  </si>
  <si>
    <t>N/A - Green Transport</t>
  </si>
  <si>
    <t>N/A - Purbrook Way Pedestrian Imps</t>
  </si>
  <si>
    <t>N/A - CCTV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</si>
</sst>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[$-10809]dd/mm/yyyy"/>
    <numFmt numFmtId="165" formatCode="[$-10809]&quot;£&quot;#,##0.00;\-&quot;£&quot;#,##0.00"/>
    <numFmt numFmtId="166" formatCode="&quot;£&quot;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8" fontId="3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166" fontId="1" fillId="0" borderId="2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9"/>
  <sheetViews>
    <sheetView showGridLines="0" tabSelected="1" workbookViewId="0">
      <pane ySplit="3" topLeftCell="A4" activePane="bottomLeft" state="frozen"/>
      <selection pane="bottomLeft" activeCell="J8" sqref="J8"/>
    </sheetView>
  </sheetViews>
  <sheetFormatPr defaultRowHeight="14.4" x14ac:dyDescent="0.3"/>
  <cols>
    <col min="1" max="1" width="1.33203125" customWidth="1"/>
    <col min="2" max="2" width="12.5546875" customWidth="1"/>
    <col min="3" max="3" width="45" customWidth="1"/>
    <col min="4" max="4" width="4.33203125" customWidth="1"/>
    <col min="5" max="5" width="5.33203125" customWidth="1"/>
    <col min="6" max="6" width="6.77734375" customWidth="1"/>
    <col min="7" max="7" width="13.44140625" customWidth="1"/>
    <col min="8" max="8" width="8.109375" customWidth="1"/>
    <col min="9" max="9" width="2.77734375" customWidth="1"/>
    <col min="10" max="10" width="12.21875" customWidth="1"/>
    <col min="11" max="11" width="12.109375" customWidth="1"/>
    <col min="12" max="12" width="2.77734375" customWidth="1"/>
    <col min="13" max="13" width="13.44140625" customWidth="1"/>
  </cols>
  <sheetData>
    <row r="1" spans="1:13" ht="27.45" customHeight="1" x14ac:dyDescent="0.3">
      <c r="B1" s="40" t="s">
        <v>231</v>
      </c>
      <c r="C1" s="28"/>
      <c r="D1" s="28"/>
      <c r="E1" s="28"/>
      <c r="I1" s="40"/>
      <c r="J1" s="28"/>
      <c r="K1" s="28"/>
    </row>
    <row r="2" spans="1:13" x14ac:dyDescent="0.3">
      <c r="I2" s="28"/>
      <c r="J2" s="28"/>
      <c r="K2" s="28"/>
    </row>
    <row r="3" spans="1:13" ht="7.05" customHeight="1" x14ac:dyDescent="0.3"/>
    <row r="4" spans="1:13" ht="7.05" customHeight="1" x14ac:dyDescent="0.3"/>
    <row r="5" spans="1:13" ht="45.45" customHeight="1" x14ac:dyDescent="0.3">
      <c r="A5" s="27" t="s">
        <v>0</v>
      </c>
      <c r="B5" s="28"/>
      <c r="C5" s="3" t="s">
        <v>1</v>
      </c>
      <c r="D5" s="2" t="s">
        <v>2</v>
      </c>
      <c r="E5" s="27" t="s">
        <v>227</v>
      </c>
      <c r="F5" s="28"/>
      <c r="G5" s="2" t="s">
        <v>3</v>
      </c>
      <c r="H5" s="27" t="s">
        <v>237</v>
      </c>
      <c r="I5" s="28"/>
      <c r="J5" s="2" t="s">
        <v>4</v>
      </c>
      <c r="K5" s="27" t="s">
        <v>5</v>
      </c>
      <c r="L5" s="28"/>
      <c r="M5" s="2" t="s">
        <v>225</v>
      </c>
    </row>
    <row r="6" spans="1:13" ht="26.4" x14ac:dyDescent="0.3">
      <c r="A6" s="30" t="s">
        <v>6</v>
      </c>
      <c r="B6" s="31"/>
      <c r="C6" s="4" t="s">
        <v>7</v>
      </c>
      <c r="D6" s="5">
        <v>1</v>
      </c>
      <c r="E6" s="33" t="s">
        <v>238</v>
      </c>
      <c r="F6" s="31"/>
      <c r="G6" s="7">
        <v>3000</v>
      </c>
      <c r="H6" s="33"/>
      <c r="I6" s="31"/>
      <c r="J6" s="10">
        <v>3000</v>
      </c>
      <c r="K6" s="34">
        <v>0</v>
      </c>
      <c r="L6" s="31"/>
      <c r="M6" s="6">
        <v>36570</v>
      </c>
    </row>
    <row r="7" spans="1:13" ht="26.4" x14ac:dyDescent="0.3">
      <c r="A7" s="30" t="s">
        <v>8</v>
      </c>
      <c r="B7" s="31"/>
      <c r="C7" s="4" t="s">
        <v>9</v>
      </c>
      <c r="D7" s="5">
        <v>1</v>
      </c>
      <c r="E7" s="33" t="s">
        <v>238</v>
      </c>
      <c r="F7" s="31"/>
      <c r="G7" s="7">
        <v>500</v>
      </c>
      <c r="H7" s="33"/>
      <c r="I7" s="31"/>
      <c r="J7" s="7">
        <v>500</v>
      </c>
      <c r="K7" s="34">
        <v>0</v>
      </c>
      <c r="L7" s="31"/>
      <c r="M7" s="6">
        <v>36742</v>
      </c>
    </row>
    <row r="8" spans="1:13" ht="26.4" x14ac:dyDescent="0.3">
      <c r="A8" s="30" t="s">
        <v>10</v>
      </c>
      <c r="B8" s="31"/>
      <c r="C8" s="4" t="s">
        <v>11</v>
      </c>
      <c r="D8" s="5">
        <v>5</v>
      </c>
      <c r="E8" s="33" t="s">
        <v>240</v>
      </c>
      <c r="F8" s="31"/>
      <c r="G8" s="7">
        <v>35500</v>
      </c>
      <c r="H8" s="34"/>
      <c r="I8" s="31"/>
      <c r="J8" s="7">
        <v>35500</v>
      </c>
      <c r="K8" s="34">
        <v>0</v>
      </c>
      <c r="L8" s="31"/>
      <c r="M8" s="6">
        <v>36830</v>
      </c>
    </row>
    <row r="9" spans="1:13" ht="28.95" customHeight="1" x14ac:dyDescent="0.3">
      <c r="A9" s="30" t="s">
        <v>12</v>
      </c>
      <c r="B9" s="31"/>
      <c r="C9" s="4" t="s">
        <v>13</v>
      </c>
      <c r="D9" s="5">
        <v>2</v>
      </c>
      <c r="E9" s="32" t="s">
        <v>238</v>
      </c>
      <c r="F9" s="31"/>
      <c r="G9" s="7">
        <v>2000</v>
      </c>
      <c r="H9" s="33"/>
      <c r="I9" s="31"/>
      <c r="J9" s="7">
        <v>2000</v>
      </c>
      <c r="K9" s="34">
        <v>0</v>
      </c>
      <c r="L9" s="31"/>
      <c r="M9" s="6">
        <v>37592</v>
      </c>
    </row>
    <row r="10" spans="1:13" ht="39.6" x14ac:dyDescent="0.3">
      <c r="A10" s="30" t="s">
        <v>16</v>
      </c>
      <c r="B10" s="31"/>
      <c r="C10" s="4" t="s">
        <v>17</v>
      </c>
      <c r="D10" s="5">
        <v>3</v>
      </c>
      <c r="E10" s="32" t="s">
        <v>228</v>
      </c>
      <c r="F10" s="31"/>
      <c r="G10" s="7">
        <v>20375</v>
      </c>
      <c r="H10" s="34">
        <v>2894</v>
      </c>
      <c r="I10" s="31"/>
      <c r="J10" s="8"/>
      <c r="K10" s="34">
        <v>23269</v>
      </c>
      <c r="L10" s="31"/>
      <c r="M10" s="6">
        <v>38520</v>
      </c>
    </row>
    <row r="11" spans="1:13" ht="39.6" x14ac:dyDescent="0.3">
      <c r="A11" s="30" t="s">
        <v>16</v>
      </c>
      <c r="B11" s="31"/>
      <c r="C11" s="4" t="s">
        <v>17</v>
      </c>
      <c r="D11" s="5">
        <v>4</v>
      </c>
      <c r="E11" s="32" t="s">
        <v>229</v>
      </c>
      <c r="F11" s="31"/>
      <c r="G11" s="7">
        <v>11643</v>
      </c>
      <c r="H11" s="34">
        <v>1657.02</v>
      </c>
      <c r="I11" s="31"/>
      <c r="J11" s="8"/>
      <c r="K11" s="34">
        <v>13300.02</v>
      </c>
      <c r="L11" s="31"/>
      <c r="M11" s="6">
        <v>38520</v>
      </c>
    </row>
    <row r="12" spans="1:13" ht="26.4" x14ac:dyDescent="0.3">
      <c r="A12" s="30" t="s">
        <v>18</v>
      </c>
      <c r="B12" s="31"/>
      <c r="C12" s="4" t="s">
        <v>19</v>
      </c>
      <c r="D12" s="5">
        <v>1</v>
      </c>
      <c r="E12" s="32" t="s">
        <v>239</v>
      </c>
      <c r="F12" s="31"/>
      <c r="G12" s="7">
        <v>17500</v>
      </c>
      <c r="H12" s="34">
        <v>1859.73</v>
      </c>
      <c r="I12" s="31"/>
      <c r="J12" s="7">
        <v>19359.73</v>
      </c>
      <c r="K12" s="34">
        <v>0</v>
      </c>
      <c r="L12" s="31"/>
      <c r="M12" s="6">
        <v>38667</v>
      </c>
    </row>
    <row r="13" spans="1:13" x14ac:dyDescent="0.3">
      <c r="A13" s="27" t="s">
        <v>20</v>
      </c>
      <c r="B13" s="28"/>
      <c r="C13" s="9" t="s">
        <v>1</v>
      </c>
      <c r="D13" s="9" t="s">
        <v>20</v>
      </c>
      <c r="E13" s="27" t="s">
        <v>20</v>
      </c>
      <c r="F13" s="28"/>
      <c r="G13" s="9" t="s">
        <v>21</v>
      </c>
      <c r="H13" s="27" t="s">
        <v>20</v>
      </c>
      <c r="I13" s="28"/>
      <c r="J13" s="2" t="s">
        <v>20</v>
      </c>
      <c r="K13" s="29">
        <f>SUM(K6:K12)</f>
        <v>36569.020000000004</v>
      </c>
      <c r="L13" s="28"/>
      <c r="M13" s="1" t="s">
        <v>20</v>
      </c>
    </row>
    <row r="14" spans="1:13" ht="31.05" customHeight="1" x14ac:dyDescent="0.3">
      <c r="A14" s="27" t="s">
        <v>0</v>
      </c>
      <c r="B14" s="28"/>
      <c r="C14" s="3" t="s">
        <v>22</v>
      </c>
      <c r="D14" s="2" t="s">
        <v>2</v>
      </c>
      <c r="E14" s="27" t="s">
        <v>224</v>
      </c>
      <c r="F14" s="28"/>
      <c r="G14" s="2" t="s">
        <v>3</v>
      </c>
      <c r="H14" s="27" t="s">
        <v>237</v>
      </c>
      <c r="I14" s="28"/>
      <c r="J14" s="2" t="s">
        <v>4</v>
      </c>
      <c r="K14" s="27" t="s">
        <v>5</v>
      </c>
      <c r="L14" s="28"/>
      <c r="M14" s="15" t="s">
        <v>225</v>
      </c>
    </row>
    <row r="15" spans="1:13" ht="26.4" x14ac:dyDescent="0.3">
      <c r="A15" s="30" t="s">
        <v>23</v>
      </c>
      <c r="B15" s="31"/>
      <c r="C15" s="4" t="s">
        <v>24</v>
      </c>
      <c r="D15" s="5">
        <v>1</v>
      </c>
      <c r="E15" s="32" t="s">
        <v>236</v>
      </c>
      <c r="F15" s="31"/>
      <c r="G15" s="7">
        <v>5000</v>
      </c>
      <c r="H15" s="34">
        <v>710.78</v>
      </c>
      <c r="I15" s="31"/>
      <c r="J15" s="7">
        <v>5710.78</v>
      </c>
      <c r="K15" s="34">
        <v>0</v>
      </c>
      <c r="L15" s="31"/>
      <c r="M15" s="6">
        <v>38062</v>
      </c>
    </row>
    <row r="16" spans="1:13" x14ac:dyDescent="0.3">
      <c r="A16" s="27" t="s">
        <v>20</v>
      </c>
      <c r="B16" s="28"/>
      <c r="C16" s="9" t="s">
        <v>22</v>
      </c>
      <c r="D16" s="9" t="s">
        <v>20</v>
      </c>
      <c r="E16" s="27" t="s">
        <v>20</v>
      </c>
      <c r="F16" s="28"/>
      <c r="G16" s="9" t="s">
        <v>21</v>
      </c>
      <c r="H16" s="27" t="s">
        <v>20</v>
      </c>
      <c r="I16" s="28"/>
      <c r="J16" s="2" t="s">
        <v>20</v>
      </c>
      <c r="K16" s="29">
        <v>0</v>
      </c>
      <c r="L16" s="28"/>
      <c r="M16" s="1" t="s">
        <v>20</v>
      </c>
    </row>
    <row r="17" spans="1:13" ht="25.05" customHeight="1" x14ac:dyDescent="0.3">
      <c r="A17" s="27" t="s">
        <v>0</v>
      </c>
      <c r="B17" s="28"/>
      <c r="C17" s="3" t="s">
        <v>25</v>
      </c>
      <c r="D17" s="2" t="s">
        <v>2</v>
      </c>
      <c r="E17" s="27" t="s">
        <v>224</v>
      </c>
      <c r="F17" s="28"/>
      <c r="G17" s="2" t="s">
        <v>3</v>
      </c>
      <c r="H17" s="27" t="s">
        <v>237</v>
      </c>
      <c r="I17" s="28"/>
      <c r="J17" s="2" t="s">
        <v>4</v>
      </c>
      <c r="K17" s="27" t="s">
        <v>5</v>
      </c>
      <c r="L17" s="28"/>
      <c r="M17" s="15" t="s">
        <v>225</v>
      </c>
    </row>
    <row r="18" spans="1:13" ht="26.4" x14ac:dyDescent="0.3">
      <c r="A18" s="30" t="s">
        <v>14</v>
      </c>
      <c r="B18" s="31"/>
      <c r="C18" s="4" t="s">
        <v>15</v>
      </c>
      <c r="D18" s="5">
        <v>7</v>
      </c>
      <c r="E18" s="32" t="s">
        <v>226</v>
      </c>
      <c r="F18" s="31"/>
      <c r="G18" s="7">
        <v>151092.60999999999</v>
      </c>
      <c r="H18" s="33"/>
      <c r="I18" s="31"/>
      <c r="J18" s="8" t="s">
        <v>230</v>
      </c>
      <c r="K18" s="34">
        <v>0</v>
      </c>
      <c r="L18" s="31"/>
      <c r="M18" s="6">
        <v>38504</v>
      </c>
    </row>
    <row r="19" spans="1:13" x14ac:dyDescent="0.3">
      <c r="A19" s="27" t="s">
        <v>20</v>
      </c>
      <c r="B19" s="28"/>
      <c r="C19" s="9" t="s">
        <v>25</v>
      </c>
      <c r="D19" s="9" t="s">
        <v>20</v>
      </c>
      <c r="E19" s="27" t="s">
        <v>20</v>
      </c>
      <c r="F19" s="28"/>
      <c r="G19" s="9" t="s">
        <v>21</v>
      </c>
      <c r="H19" s="27" t="s">
        <v>20</v>
      </c>
      <c r="I19" s="28"/>
      <c r="J19" s="2" t="s">
        <v>20</v>
      </c>
      <c r="K19" s="29">
        <v>0</v>
      </c>
      <c r="L19" s="28"/>
      <c r="M19" s="1" t="s">
        <v>20</v>
      </c>
    </row>
    <row r="20" spans="1:13" ht="25.05" customHeight="1" x14ac:dyDescent="0.3">
      <c r="A20" s="27" t="s">
        <v>0</v>
      </c>
      <c r="B20" s="28"/>
      <c r="C20" s="3" t="s">
        <v>26</v>
      </c>
      <c r="D20" s="2" t="s">
        <v>2</v>
      </c>
      <c r="E20" s="27" t="s">
        <v>224</v>
      </c>
      <c r="F20" s="28"/>
      <c r="G20" s="2" t="s">
        <v>3</v>
      </c>
      <c r="H20" s="27" t="s">
        <v>237</v>
      </c>
      <c r="I20" s="28"/>
      <c r="J20" s="2" t="s">
        <v>4</v>
      </c>
      <c r="K20" s="27" t="s">
        <v>5</v>
      </c>
      <c r="L20" s="28"/>
      <c r="M20" s="15" t="s">
        <v>225</v>
      </c>
    </row>
    <row r="21" spans="1:13" ht="26.4" x14ac:dyDescent="0.3">
      <c r="A21" s="30" t="s">
        <v>27</v>
      </c>
      <c r="B21" s="31"/>
      <c r="C21" s="4" t="s">
        <v>28</v>
      </c>
      <c r="D21" s="5">
        <v>1</v>
      </c>
      <c r="E21" s="33" t="s">
        <v>236</v>
      </c>
      <c r="F21" s="31"/>
      <c r="G21" s="7">
        <v>20000</v>
      </c>
      <c r="H21" s="33"/>
      <c r="I21" s="31"/>
      <c r="J21" s="7">
        <v>20000</v>
      </c>
      <c r="K21" s="34">
        <v>0</v>
      </c>
      <c r="L21" s="31"/>
      <c r="M21" s="6">
        <v>38077</v>
      </c>
    </row>
    <row r="22" spans="1:13" x14ac:dyDescent="0.3">
      <c r="A22" s="30" t="s">
        <v>29</v>
      </c>
      <c r="B22" s="31"/>
      <c r="C22" s="4" t="s">
        <v>30</v>
      </c>
      <c r="D22" s="5">
        <v>1</v>
      </c>
      <c r="E22" s="33" t="s">
        <v>236</v>
      </c>
      <c r="F22" s="31"/>
      <c r="G22" s="7">
        <v>2000</v>
      </c>
      <c r="H22" s="33"/>
      <c r="I22" s="31"/>
      <c r="J22" s="7">
        <v>2000</v>
      </c>
      <c r="K22" s="34">
        <v>0</v>
      </c>
      <c r="L22" s="31"/>
      <c r="M22" s="6">
        <v>38629</v>
      </c>
    </row>
    <row r="23" spans="1:13" x14ac:dyDescent="0.3">
      <c r="A23" s="27" t="s">
        <v>20</v>
      </c>
      <c r="B23" s="28"/>
      <c r="C23" s="9" t="s">
        <v>26</v>
      </c>
      <c r="D23" s="9" t="s">
        <v>20</v>
      </c>
      <c r="E23" s="27" t="s">
        <v>20</v>
      </c>
      <c r="F23" s="28"/>
      <c r="G23" s="9" t="s">
        <v>21</v>
      </c>
      <c r="H23" s="27" t="s">
        <v>20</v>
      </c>
      <c r="I23" s="28"/>
      <c r="J23" s="2" t="s">
        <v>20</v>
      </c>
      <c r="K23" s="29">
        <v>0</v>
      </c>
      <c r="L23" s="28"/>
      <c r="M23" s="1" t="s">
        <v>20</v>
      </c>
    </row>
    <row r="24" spans="1:13" ht="25.05" customHeight="1" x14ac:dyDescent="0.3">
      <c r="A24" s="27" t="s">
        <v>0</v>
      </c>
      <c r="B24" s="28"/>
      <c r="C24" s="3" t="s">
        <v>233</v>
      </c>
      <c r="D24" s="2" t="s">
        <v>2</v>
      </c>
      <c r="E24" s="27" t="s">
        <v>224</v>
      </c>
      <c r="F24" s="28"/>
      <c r="G24" s="2" t="s">
        <v>3</v>
      </c>
      <c r="H24" s="27" t="s">
        <v>237</v>
      </c>
      <c r="I24" s="28"/>
      <c r="J24" s="2" t="s">
        <v>4</v>
      </c>
      <c r="K24" s="27" t="s">
        <v>5</v>
      </c>
      <c r="L24" s="28"/>
      <c r="M24" s="15" t="s">
        <v>225</v>
      </c>
    </row>
    <row r="25" spans="1:13" x14ac:dyDescent="0.3">
      <c r="A25" s="30" t="s">
        <v>33</v>
      </c>
      <c r="B25" s="31"/>
      <c r="C25" s="11" t="s">
        <v>34</v>
      </c>
      <c r="D25" s="11">
        <v>1</v>
      </c>
      <c r="E25" s="32" t="s">
        <v>236</v>
      </c>
      <c r="F25" s="31"/>
      <c r="G25" s="14">
        <v>1534</v>
      </c>
      <c r="H25" s="33"/>
      <c r="I25" s="31"/>
      <c r="J25" s="14">
        <v>1534</v>
      </c>
      <c r="K25" s="34">
        <v>0</v>
      </c>
      <c r="L25" s="31"/>
      <c r="M25" s="12">
        <v>36649</v>
      </c>
    </row>
    <row r="26" spans="1:13" ht="26.4" x14ac:dyDescent="0.3">
      <c r="A26" s="30" t="s">
        <v>35</v>
      </c>
      <c r="B26" s="31"/>
      <c r="C26" s="11" t="s">
        <v>36</v>
      </c>
      <c r="D26" s="11">
        <v>1</v>
      </c>
      <c r="E26" s="32" t="s">
        <v>236</v>
      </c>
      <c r="F26" s="31"/>
      <c r="G26" s="14">
        <v>322</v>
      </c>
      <c r="H26" s="33"/>
      <c r="I26" s="31"/>
      <c r="J26" s="14">
        <v>322</v>
      </c>
      <c r="K26" s="34">
        <v>0</v>
      </c>
      <c r="L26" s="31"/>
      <c r="M26" s="12">
        <v>36671</v>
      </c>
    </row>
    <row r="27" spans="1:13" ht="26.4" x14ac:dyDescent="0.3">
      <c r="A27" s="30" t="s">
        <v>37</v>
      </c>
      <c r="B27" s="31"/>
      <c r="C27" s="11" t="s">
        <v>38</v>
      </c>
      <c r="D27" s="11">
        <v>1</v>
      </c>
      <c r="E27" s="33" t="s">
        <v>236</v>
      </c>
      <c r="F27" s="31"/>
      <c r="G27" s="14">
        <v>299</v>
      </c>
      <c r="H27" s="33"/>
      <c r="I27" s="31"/>
      <c r="J27" s="14">
        <v>299</v>
      </c>
      <c r="K27" s="34">
        <v>0</v>
      </c>
      <c r="L27" s="31"/>
      <c r="M27" s="12">
        <v>36685</v>
      </c>
    </row>
    <row r="28" spans="1:13" ht="26.4" x14ac:dyDescent="0.3">
      <c r="A28" s="30" t="s">
        <v>39</v>
      </c>
      <c r="B28" s="31"/>
      <c r="C28" s="11" t="s">
        <v>40</v>
      </c>
      <c r="D28" s="11">
        <v>1</v>
      </c>
      <c r="E28" s="33" t="s">
        <v>236</v>
      </c>
      <c r="F28" s="31"/>
      <c r="G28" s="14">
        <v>1772</v>
      </c>
      <c r="H28" s="33"/>
      <c r="I28" s="31"/>
      <c r="J28" s="14">
        <v>1722</v>
      </c>
      <c r="K28" s="34">
        <v>0</v>
      </c>
      <c r="L28" s="31"/>
      <c r="M28" s="12">
        <v>36690</v>
      </c>
    </row>
    <row r="29" spans="1:13" ht="26.4" x14ac:dyDescent="0.3">
      <c r="A29" s="30" t="s">
        <v>41</v>
      </c>
      <c r="B29" s="31"/>
      <c r="C29" s="11" t="s">
        <v>42</v>
      </c>
      <c r="D29" s="11">
        <v>1</v>
      </c>
      <c r="E29" s="33" t="s">
        <v>236</v>
      </c>
      <c r="F29" s="31"/>
      <c r="G29" s="14">
        <v>462</v>
      </c>
      <c r="H29" s="33"/>
      <c r="I29" s="31"/>
      <c r="J29" s="14">
        <v>462</v>
      </c>
      <c r="K29" s="34">
        <v>0</v>
      </c>
      <c r="L29" s="31"/>
      <c r="M29" s="12">
        <v>36692</v>
      </c>
    </row>
    <row r="30" spans="1:13" x14ac:dyDescent="0.3">
      <c r="A30" s="30" t="s">
        <v>43</v>
      </c>
      <c r="B30" s="31"/>
      <c r="C30" s="11" t="s">
        <v>44</v>
      </c>
      <c r="D30" s="11">
        <v>1</v>
      </c>
      <c r="E30" s="33" t="s">
        <v>236</v>
      </c>
      <c r="F30" s="31"/>
      <c r="G30" s="14">
        <v>104</v>
      </c>
      <c r="H30" s="33"/>
      <c r="I30" s="31"/>
      <c r="J30" s="14">
        <v>104</v>
      </c>
      <c r="K30" s="34">
        <v>0</v>
      </c>
      <c r="L30" s="31"/>
      <c r="M30" s="12">
        <v>36789</v>
      </c>
    </row>
    <row r="31" spans="1:13" x14ac:dyDescent="0.3">
      <c r="A31" s="30" t="s">
        <v>45</v>
      </c>
      <c r="B31" s="31"/>
      <c r="C31" s="11" t="s">
        <v>46</v>
      </c>
      <c r="D31" s="11">
        <v>1</v>
      </c>
      <c r="E31" s="32" t="s">
        <v>236</v>
      </c>
      <c r="F31" s="31"/>
      <c r="G31" s="14">
        <v>257</v>
      </c>
      <c r="H31" s="33"/>
      <c r="I31" s="31"/>
      <c r="J31" s="14">
        <v>257</v>
      </c>
      <c r="K31" s="34">
        <v>0</v>
      </c>
      <c r="L31" s="31"/>
      <c r="M31" s="12">
        <v>36805</v>
      </c>
    </row>
    <row r="32" spans="1:13" ht="26.4" x14ac:dyDescent="0.3">
      <c r="A32" s="30" t="s">
        <v>47</v>
      </c>
      <c r="B32" s="31"/>
      <c r="C32" s="11" t="s">
        <v>48</v>
      </c>
      <c r="D32" s="11">
        <v>1</v>
      </c>
      <c r="E32" s="32" t="s">
        <v>236</v>
      </c>
      <c r="F32" s="31"/>
      <c r="G32" s="14">
        <v>2612</v>
      </c>
      <c r="H32" s="33"/>
      <c r="I32" s="31"/>
      <c r="J32" s="14">
        <v>2612</v>
      </c>
      <c r="K32" s="34">
        <v>0</v>
      </c>
      <c r="L32" s="31"/>
      <c r="M32" s="12">
        <v>36838</v>
      </c>
    </row>
    <row r="33" spans="1:13" ht="26.4" x14ac:dyDescent="0.3">
      <c r="A33" s="30" t="s">
        <v>49</v>
      </c>
      <c r="B33" s="31"/>
      <c r="C33" s="11" t="s">
        <v>50</v>
      </c>
      <c r="D33" s="11">
        <v>1</v>
      </c>
      <c r="E33" s="33" t="s">
        <v>236</v>
      </c>
      <c r="F33" s="31"/>
      <c r="G33" s="14">
        <v>783</v>
      </c>
      <c r="H33" s="33"/>
      <c r="I33" s="31"/>
      <c r="J33" s="14">
        <v>783</v>
      </c>
      <c r="K33" s="34">
        <v>0</v>
      </c>
      <c r="L33" s="31"/>
      <c r="M33" s="12">
        <v>36927</v>
      </c>
    </row>
    <row r="34" spans="1:13" ht="26.4" x14ac:dyDescent="0.3">
      <c r="A34" s="30" t="s">
        <v>51</v>
      </c>
      <c r="B34" s="31"/>
      <c r="C34" s="20" t="s">
        <v>52</v>
      </c>
      <c r="D34" s="11">
        <v>1</v>
      </c>
      <c r="E34" s="32" t="s">
        <v>236</v>
      </c>
      <c r="F34" s="31"/>
      <c r="G34" s="14">
        <v>1924</v>
      </c>
      <c r="H34" s="33"/>
      <c r="I34" s="31"/>
      <c r="J34" s="14">
        <v>1924</v>
      </c>
      <c r="K34" s="34">
        <v>0</v>
      </c>
      <c r="L34" s="31"/>
      <c r="M34" s="12">
        <v>36942</v>
      </c>
    </row>
    <row r="35" spans="1:13" ht="26.4" x14ac:dyDescent="0.3">
      <c r="A35" s="30" t="s">
        <v>53</v>
      </c>
      <c r="B35" s="31"/>
      <c r="C35" s="20" t="s">
        <v>54</v>
      </c>
      <c r="D35" s="11">
        <v>1</v>
      </c>
      <c r="E35" s="33" t="s">
        <v>236</v>
      </c>
      <c r="F35" s="31"/>
      <c r="G35" s="14">
        <v>508</v>
      </c>
      <c r="H35" s="33"/>
      <c r="I35" s="31"/>
      <c r="J35" s="14">
        <v>508</v>
      </c>
      <c r="K35" s="34">
        <v>0</v>
      </c>
      <c r="L35" s="31"/>
      <c r="M35" s="12">
        <v>36969</v>
      </c>
    </row>
    <row r="36" spans="1:13" ht="26.4" x14ac:dyDescent="0.3">
      <c r="A36" s="30" t="s">
        <v>55</v>
      </c>
      <c r="B36" s="31"/>
      <c r="C36" s="20" t="s">
        <v>56</v>
      </c>
      <c r="D36" s="11">
        <v>1</v>
      </c>
      <c r="E36" s="32" t="s">
        <v>236</v>
      </c>
      <c r="F36" s="31"/>
      <c r="G36" s="14">
        <v>860</v>
      </c>
      <c r="H36" s="33"/>
      <c r="I36" s="31"/>
      <c r="J36" s="14">
        <v>860</v>
      </c>
      <c r="K36" s="34">
        <v>0</v>
      </c>
      <c r="L36" s="31"/>
      <c r="M36" s="12">
        <v>36993</v>
      </c>
    </row>
    <row r="37" spans="1:13" ht="26.4" x14ac:dyDescent="0.3">
      <c r="A37" s="30" t="s">
        <v>57</v>
      </c>
      <c r="B37" s="31"/>
      <c r="C37" s="20" t="s">
        <v>58</v>
      </c>
      <c r="D37" s="11">
        <v>1</v>
      </c>
      <c r="E37" s="32" t="s">
        <v>236</v>
      </c>
      <c r="F37" s="31"/>
      <c r="G37" s="14">
        <v>6803</v>
      </c>
      <c r="H37" s="33"/>
      <c r="I37" s="31"/>
      <c r="J37" s="14">
        <v>6803</v>
      </c>
      <c r="K37" s="34">
        <v>0</v>
      </c>
      <c r="L37" s="31"/>
      <c r="M37" s="12">
        <v>37111</v>
      </c>
    </row>
    <row r="38" spans="1:13" x14ac:dyDescent="0.3">
      <c r="A38" s="30" t="s">
        <v>59</v>
      </c>
      <c r="B38" s="31"/>
      <c r="C38" s="20" t="s">
        <v>60</v>
      </c>
      <c r="D38" s="11">
        <v>1</v>
      </c>
      <c r="E38" s="32" t="s">
        <v>236</v>
      </c>
      <c r="F38" s="31"/>
      <c r="G38" s="14">
        <v>305</v>
      </c>
      <c r="H38" s="33"/>
      <c r="I38" s="31"/>
      <c r="J38" s="14">
        <v>305</v>
      </c>
      <c r="K38" s="34">
        <v>0</v>
      </c>
      <c r="L38" s="31"/>
      <c r="M38" s="12">
        <v>37230</v>
      </c>
    </row>
    <row r="39" spans="1:13" x14ac:dyDescent="0.3">
      <c r="A39" s="30" t="s">
        <v>61</v>
      </c>
      <c r="B39" s="31"/>
      <c r="C39" s="20" t="s">
        <v>62</v>
      </c>
      <c r="D39" s="11">
        <v>1</v>
      </c>
      <c r="E39" s="32" t="s">
        <v>236</v>
      </c>
      <c r="F39" s="31"/>
      <c r="G39" s="14">
        <v>2333</v>
      </c>
      <c r="H39" s="33"/>
      <c r="I39" s="31"/>
      <c r="J39" s="14">
        <v>2333</v>
      </c>
      <c r="K39" s="34">
        <v>0</v>
      </c>
      <c r="L39" s="31"/>
      <c r="M39" s="12">
        <v>37291</v>
      </c>
    </row>
    <row r="40" spans="1:13" x14ac:dyDescent="0.3">
      <c r="A40" s="30" t="s">
        <v>63</v>
      </c>
      <c r="B40" s="31"/>
      <c r="C40" s="20" t="s">
        <v>64</v>
      </c>
      <c r="D40" s="11">
        <v>1</v>
      </c>
      <c r="E40" s="33" t="s">
        <v>236</v>
      </c>
      <c r="F40" s="31"/>
      <c r="G40" s="14">
        <v>257</v>
      </c>
      <c r="H40" s="33"/>
      <c r="I40" s="31"/>
      <c r="J40" s="14">
        <v>257</v>
      </c>
      <c r="K40" s="34">
        <v>0</v>
      </c>
      <c r="L40" s="31"/>
      <c r="M40" s="12">
        <v>37392</v>
      </c>
    </row>
    <row r="41" spans="1:13" x14ac:dyDescent="0.3">
      <c r="A41" s="30" t="s">
        <v>65</v>
      </c>
      <c r="B41" s="31"/>
      <c r="C41" s="20" t="s">
        <v>66</v>
      </c>
      <c r="D41" s="11">
        <v>1</v>
      </c>
      <c r="E41" s="32" t="s">
        <v>236</v>
      </c>
      <c r="F41" s="31"/>
      <c r="G41" s="14">
        <v>352</v>
      </c>
      <c r="H41" s="33"/>
      <c r="I41" s="31"/>
      <c r="J41" s="14">
        <v>352</v>
      </c>
      <c r="K41" s="34">
        <v>0</v>
      </c>
      <c r="L41" s="31"/>
      <c r="M41" s="12">
        <v>37585</v>
      </c>
    </row>
    <row r="42" spans="1:13" ht="26.4" x14ac:dyDescent="0.3">
      <c r="A42" s="30" t="s">
        <v>67</v>
      </c>
      <c r="B42" s="31"/>
      <c r="C42" s="20" t="s">
        <v>68</v>
      </c>
      <c r="D42" s="11">
        <v>1</v>
      </c>
      <c r="E42" s="33" t="s">
        <v>236</v>
      </c>
      <c r="F42" s="31"/>
      <c r="G42" s="14">
        <v>323</v>
      </c>
      <c r="H42" s="33"/>
      <c r="I42" s="31"/>
      <c r="J42" s="14">
        <v>323</v>
      </c>
      <c r="K42" s="34">
        <v>0</v>
      </c>
      <c r="L42" s="31"/>
      <c r="M42" s="12">
        <v>37694</v>
      </c>
    </row>
    <row r="43" spans="1:13" x14ac:dyDescent="0.3">
      <c r="A43" s="30" t="s">
        <v>71</v>
      </c>
      <c r="B43" s="31"/>
      <c r="C43" s="20" t="s">
        <v>72</v>
      </c>
      <c r="D43" s="11">
        <v>1</v>
      </c>
      <c r="E43" s="32" t="s">
        <v>236</v>
      </c>
      <c r="F43" s="31"/>
      <c r="G43" s="14">
        <v>570</v>
      </c>
      <c r="H43" s="33"/>
      <c r="I43" s="31"/>
      <c r="J43" s="14">
        <v>570</v>
      </c>
      <c r="K43" s="34">
        <v>0</v>
      </c>
      <c r="L43" s="31"/>
      <c r="M43" s="12">
        <v>37859</v>
      </c>
    </row>
    <row r="44" spans="1:13" ht="26.4" x14ac:dyDescent="0.3">
      <c r="A44" s="30" t="s">
        <v>73</v>
      </c>
      <c r="B44" s="31"/>
      <c r="C44" s="20" t="s">
        <v>74</v>
      </c>
      <c r="D44" s="11">
        <v>1</v>
      </c>
      <c r="E44" s="33" t="s">
        <v>236</v>
      </c>
      <c r="F44" s="31"/>
      <c r="G44" s="14">
        <v>871</v>
      </c>
      <c r="H44" s="33"/>
      <c r="I44" s="31"/>
      <c r="J44" s="14">
        <v>871</v>
      </c>
      <c r="K44" s="34">
        <v>0</v>
      </c>
      <c r="L44" s="31"/>
      <c r="M44" s="12">
        <v>37872</v>
      </c>
    </row>
    <row r="45" spans="1:13" ht="26.4" x14ac:dyDescent="0.3">
      <c r="A45" s="30" t="s">
        <v>75</v>
      </c>
      <c r="B45" s="31"/>
      <c r="C45" s="20" t="s">
        <v>76</v>
      </c>
      <c r="D45" s="11">
        <v>1</v>
      </c>
      <c r="E45" s="33" t="s">
        <v>236</v>
      </c>
      <c r="F45" s="31"/>
      <c r="G45" s="14">
        <v>442</v>
      </c>
      <c r="H45" s="33"/>
      <c r="I45" s="31"/>
      <c r="J45" s="14">
        <v>442</v>
      </c>
      <c r="K45" s="34">
        <v>0</v>
      </c>
      <c r="L45" s="31"/>
      <c r="M45" s="12">
        <v>37900</v>
      </c>
    </row>
    <row r="46" spans="1:13" x14ac:dyDescent="0.3">
      <c r="A46" s="30" t="s">
        <v>77</v>
      </c>
      <c r="B46" s="31"/>
      <c r="C46" s="11" t="s">
        <v>78</v>
      </c>
      <c r="D46" s="11">
        <v>1</v>
      </c>
      <c r="E46" s="33" t="s">
        <v>236</v>
      </c>
      <c r="F46" s="31"/>
      <c r="G46" s="14">
        <v>310</v>
      </c>
      <c r="H46" s="33"/>
      <c r="I46" s="31"/>
      <c r="J46" s="14">
        <v>310</v>
      </c>
      <c r="K46" s="34">
        <v>0</v>
      </c>
      <c r="L46" s="31"/>
      <c r="M46" s="12">
        <v>37917</v>
      </c>
    </row>
    <row r="47" spans="1:13" x14ac:dyDescent="0.3">
      <c r="A47" s="30" t="s">
        <v>79</v>
      </c>
      <c r="B47" s="31"/>
      <c r="C47" s="20" t="s">
        <v>80</v>
      </c>
      <c r="D47" s="11">
        <v>1</v>
      </c>
      <c r="E47" s="33" t="s">
        <v>236</v>
      </c>
      <c r="F47" s="31"/>
      <c r="G47" s="14">
        <v>300</v>
      </c>
      <c r="H47" s="33"/>
      <c r="I47" s="31"/>
      <c r="J47" s="14">
        <v>300</v>
      </c>
      <c r="K47" s="34">
        <v>0</v>
      </c>
      <c r="L47" s="31"/>
      <c r="M47" s="12">
        <v>37922</v>
      </c>
    </row>
    <row r="48" spans="1:13" ht="26.4" x14ac:dyDescent="0.3">
      <c r="A48" s="30" t="s">
        <v>81</v>
      </c>
      <c r="B48" s="31"/>
      <c r="C48" s="11" t="s">
        <v>82</v>
      </c>
      <c r="D48" s="11">
        <v>1</v>
      </c>
      <c r="E48" s="33" t="s">
        <v>236</v>
      </c>
      <c r="F48" s="31"/>
      <c r="G48" s="14">
        <v>1533</v>
      </c>
      <c r="H48" s="33"/>
      <c r="I48" s="31"/>
      <c r="J48" s="14">
        <v>1533</v>
      </c>
      <c r="K48" s="34">
        <v>0</v>
      </c>
      <c r="L48" s="31"/>
      <c r="M48" s="12">
        <v>38021</v>
      </c>
    </row>
    <row r="49" spans="1:13" x14ac:dyDescent="0.3">
      <c r="A49" s="30" t="s">
        <v>83</v>
      </c>
      <c r="B49" s="31"/>
      <c r="C49" s="11" t="s">
        <v>84</v>
      </c>
      <c r="D49" s="11">
        <v>1</v>
      </c>
      <c r="E49" s="33" t="s">
        <v>236</v>
      </c>
      <c r="F49" s="31"/>
      <c r="G49" s="14">
        <v>294</v>
      </c>
      <c r="H49" s="33"/>
      <c r="I49" s="31"/>
      <c r="J49" s="14">
        <v>294</v>
      </c>
      <c r="K49" s="34">
        <v>0</v>
      </c>
      <c r="L49" s="31"/>
      <c r="M49" s="12">
        <v>38033</v>
      </c>
    </row>
    <row r="50" spans="1:13" ht="26.4" x14ac:dyDescent="0.3">
      <c r="A50" s="30" t="s">
        <v>85</v>
      </c>
      <c r="B50" s="31"/>
      <c r="C50" s="11" t="s">
        <v>86</v>
      </c>
      <c r="D50" s="11">
        <v>1</v>
      </c>
      <c r="E50" s="33" t="s">
        <v>236</v>
      </c>
      <c r="F50" s="31"/>
      <c r="G50" s="14">
        <v>3668</v>
      </c>
      <c r="H50" s="33"/>
      <c r="I50" s="31"/>
      <c r="J50" s="14">
        <v>3668</v>
      </c>
      <c r="K50" s="34">
        <v>0</v>
      </c>
      <c r="L50" s="31"/>
      <c r="M50" s="12">
        <v>38056</v>
      </c>
    </row>
    <row r="51" spans="1:13" ht="26.4" x14ac:dyDescent="0.3">
      <c r="A51" s="30" t="s">
        <v>87</v>
      </c>
      <c r="B51" s="31"/>
      <c r="C51" s="11" t="s">
        <v>88</v>
      </c>
      <c r="D51" s="11">
        <v>1</v>
      </c>
      <c r="E51" s="33" t="s">
        <v>236</v>
      </c>
      <c r="F51" s="31"/>
      <c r="G51" s="14">
        <v>608</v>
      </c>
      <c r="H51" s="33"/>
      <c r="I51" s="31"/>
      <c r="J51" s="14">
        <v>608</v>
      </c>
      <c r="K51" s="34">
        <v>0</v>
      </c>
      <c r="L51" s="31"/>
      <c r="M51" s="12">
        <v>38058</v>
      </c>
    </row>
    <row r="52" spans="1:13" x14ac:dyDescent="0.3">
      <c r="A52" s="30" t="s">
        <v>89</v>
      </c>
      <c r="B52" s="31"/>
      <c r="C52" s="11" t="s">
        <v>90</v>
      </c>
      <c r="D52" s="11">
        <v>1</v>
      </c>
      <c r="E52" s="33" t="s">
        <v>236</v>
      </c>
      <c r="F52" s="31"/>
      <c r="G52" s="14">
        <v>388</v>
      </c>
      <c r="H52" s="33"/>
      <c r="I52" s="31"/>
      <c r="J52" s="14">
        <v>388</v>
      </c>
      <c r="K52" s="34">
        <v>0</v>
      </c>
      <c r="L52" s="31"/>
      <c r="M52" s="12">
        <v>38066</v>
      </c>
    </row>
    <row r="53" spans="1:13" x14ac:dyDescent="0.3">
      <c r="A53" s="30" t="s">
        <v>91</v>
      </c>
      <c r="B53" s="31"/>
      <c r="C53" s="11" t="s">
        <v>92</v>
      </c>
      <c r="D53" s="11">
        <v>1</v>
      </c>
      <c r="E53" s="33" t="s">
        <v>236</v>
      </c>
      <c r="F53" s="31"/>
      <c r="G53" s="14">
        <v>2327</v>
      </c>
      <c r="H53" s="33"/>
      <c r="I53" s="31"/>
      <c r="J53" s="14">
        <v>2327</v>
      </c>
      <c r="K53" s="34">
        <v>0</v>
      </c>
      <c r="L53" s="31"/>
      <c r="M53" s="12">
        <v>38068</v>
      </c>
    </row>
    <row r="54" spans="1:13" x14ac:dyDescent="0.3">
      <c r="A54" s="30" t="s">
        <v>93</v>
      </c>
      <c r="B54" s="31"/>
      <c r="C54" s="11" t="s">
        <v>94</v>
      </c>
      <c r="D54" s="11">
        <v>1</v>
      </c>
      <c r="E54" s="33" t="s">
        <v>236</v>
      </c>
      <c r="F54" s="31"/>
      <c r="G54" s="14">
        <v>488.8</v>
      </c>
      <c r="H54" s="33"/>
      <c r="I54" s="31"/>
      <c r="J54" s="14">
        <v>488.8</v>
      </c>
      <c r="K54" s="34">
        <v>0</v>
      </c>
      <c r="L54" s="31"/>
      <c r="M54" s="12">
        <v>38195</v>
      </c>
    </row>
    <row r="55" spans="1:13" x14ac:dyDescent="0.3">
      <c r="A55" s="30" t="s">
        <v>95</v>
      </c>
      <c r="B55" s="31"/>
      <c r="C55" s="11" t="s">
        <v>96</v>
      </c>
      <c r="D55" s="11">
        <v>1</v>
      </c>
      <c r="E55" s="32" t="s">
        <v>236</v>
      </c>
      <c r="F55" s="31"/>
      <c r="G55" s="14">
        <v>2237</v>
      </c>
      <c r="H55" s="33"/>
      <c r="I55" s="31"/>
      <c r="J55" s="14">
        <v>2237</v>
      </c>
      <c r="K55" s="34">
        <v>0</v>
      </c>
      <c r="L55" s="31"/>
      <c r="M55" s="12">
        <v>38455</v>
      </c>
    </row>
    <row r="56" spans="1:13" x14ac:dyDescent="0.3">
      <c r="A56" s="30" t="s">
        <v>97</v>
      </c>
      <c r="B56" s="31"/>
      <c r="C56" s="20" t="s">
        <v>98</v>
      </c>
      <c r="D56" s="11">
        <v>1</v>
      </c>
      <c r="E56" s="32" t="s">
        <v>236</v>
      </c>
      <c r="F56" s="31"/>
      <c r="G56" s="14">
        <v>595</v>
      </c>
      <c r="H56" s="33"/>
      <c r="I56" s="31"/>
      <c r="J56" s="14">
        <v>595</v>
      </c>
      <c r="K56" s="34">
        <v>0</v>
      </c>
      <c r="L56" s="31"/>
      <c r="M56" s="12">
        <v>38530</v>
      </c>
    </row>
    <row r="57" spans="1:13" x14ac:dyDescent="0.3">
      <c r="A57" s="30" t="s">
        <v>31</v>
      </c>
      <c r="B57" s="31"/>
      <c r="C57" s="11" t="s">
        <v>32</v>
      </c>
      <c r="D57" s="11">
        <v>1</v>
      </c>
      <c r="E57" s="33" t="s">
        <v>236</v>
      </c>
      <c r="F57" s="31"/>
      <c r="G57" s="14">
        <v>7399</v>
      </c>
      <c r="H57" s="33"/>
      <c r="I57" s="31"/>
      <c r="J57" s="14">
        <v>7399</v>
      </c>
      <c r="K57" s="34">
        <v>0</v>
      </c>
      <c r="L57" s="31"/>
      <c r="M57" s="12">
        <v>36585</v>
      </c>
    </row>
    <row r="58" spans="1:13" x14ac:dyDescent="0.3">
      <c r="A58" s="30" t="s">
        <v>69</v>
      </c>
      <c r="B58" s="31"/>
      <c r="C58" s="11" t="s">
        <v>70</v>
      </c>
      <c r="D58" s="11">
        <v>1</v>
      </c>
      <c r="E58" s="32" t="s">
        <v>236</v>
      </c>
      <c r="F58" s="31"/>
      <c r="G58" s="14">
        <v>640</v>
      </c>
      <c r="H58" s="33"/>
      <c r="I58" s="31"/>
      <c r="J58" s="21">
        <v>640</v>
      </c>
      <c r="K58" s="34">
        <v>0</v>
      </c>
      <c r="L58" s="31"/>
      <c r="M58" s="12">
        <v>37816</v>
      </c>
    </row>
    <row r="59" spans="1:13" ht="26.4" x14ac:dyDescent="0.3">
      <c r="A59" s="30" t="s">
        <v>101</v>
      </c>
      <c r="B59" s="31"/>
      <c r="C59" s="20" t="s">
        <v>102</v>
      </c>
      <c r="D59" s="11">
        <v>1</v>
      </c>
      <c r="E59" s="32" t="s">
        <v>236</v>
      </c>
      <c r="F59" s="31"/>
      <c r="G59" s="14">
        <v>760</v>
      </c>
      <c r="H59" s="33"/>
      <c r="I59" s="31"/>
      <c r="J59" s="14">
        <v>760</v>
      </c>
      <c r="K59" s="34">
        <v>0</v>
      </c>
      <c r="L59" s="31"/>
      <c r="M59" s="12">
        <v>36774</v>
      </c>
    </row>
    <row r="60" spans="1:13" ht="26.4" x14ac:dyDescent="0.3">
      <c r="A60" s="30" t="s">
        <v>103</v>
      </c>
      <c r="B60" s="31"/>
      <c r="C60" s="20" t="s">
        <v>104</v>
      </c>
      <c r="D60" s="11">
        <v>1</v>
      </c>
      <c r="E60" s="32" t="s">
        <v>236</v>
      </c>
      <c r="F60" s="31"/>
      <c r="G60" s="14">
        <v>641</v>
      </c>
      <c r="H60" s="33"/>
      <c r="I60" s="31"/>
      <c r="J60" s="14">
        <v>641</v>
      </c>
      <c r="K60" s="34">
        <v>0</v>
      </c>
      <c r="L60" s="31"/>
      <c r="M60" s="12">
        <v>36838</v>
      </c>
    </row>
    <row r="61" spans="1:13" ht="26.4" x14ac:dyDescent="0.3">
      <c r="A61" s="30" t="s">
        <v>105</v>
      </c>
      <c r="B61" s="31"/>
      <c r="C61" s="20" t="s">
        <v>106</v>
      </c>
      <c r="D61" s="11">
        <v>1</v>
      </c>
      <c r="E61" s="32" t="s">
        <v>236</v>
      </c>
      <c r="F61" s="31"/>
      <c r="G61" s="14">
        <v>880</v>
      </c>
      <c r="H61" s="33"/>
      <c r="I61" s="31"/>
      <c r="J61" s="14">
        <v>880</v>
      </c>
      <c r="K61" s="34">
        <v>0</v>
      </c>
      <c r="L61" s="31"/>
      <c r="M61" s="12">
        <v>36844</v>
      </c>
    </row>
    <row r="62" spans="1:13" x14ac:dyDescent="0.3">
      <c r="A62" s="39" t="s">
        <v>107</v>
      </c>
      <c r="B62" s="31"/>
      <c r="C62" s="20" t="s">
        <v>108</v>
      </c>
      <c r="D62" s="11">
        <v>1</v>
      </c>
      <c r="E62" s="32" t="s">
        <v>236</v>
      </c>
      <c r="F62" s="31"/>
      <c r="G62" s="14">
        <v>1498</v>
      </c>
      <c r="H62" s="33"/>
      <c r="I62" s="31"/>
      <c r="J62" s="14">
        <v>1498</v>
      </c>
      <c r="K62" s="34">
        <v>0</v>
      </c>
      <c r="L62" s="31"/>
      <c r="M62" s="12">
        <v>36852</v>
      </c>
    </row>
    <row r="63" spans="1:13" ht="26.4" x14ac:dyDescent="0.3">
      <c r="A63" s="30" t="s">
        <v>109</v>
      </c>
      <c r="B63" s="31"/>
      <c r="C63" s="20" t="s">
        <v>110</v>
      </c>
      <c r="D63" s="11">
        <v>1</v>
      </c>
      <c r="E63" s="32" t="s">
        <v>236</v>
      </c>
      <c r="F63" s="31"/>
      <c r="G63" s="14">
        <v>2580</v>
      </c>
      <c r="H63" s="33"/>
      <c r="I63" s="31"/>
      <c r="J63" s="14">
        <v>2580</v>
      </c>
      <c r="K63" s="34">
        <v>0</v>
      </c>
      <c r="L63" s="31"/>
      <c r="M63" s="12">
        <v>36864</v>
      </c>
    </row>
    <row r="64" spans="1:13" ht="26.4" x14ac:dyDescent="0.3">
      <c r="A64" s="30" t="s">
        <v>111</v>
      </c>
      <c r="B64" s="31"/>
      <c r="C64" s="20" t="s">
        <v>112</v>
      </c>
      <c r="D64" s="11">
        <v>1</v>
      </c>
      <c r="E64" s="32" t="s">
        <v>236</v>
      </c>
      <c r="F64" s="31"/>
      <c r="G64" s="14">
        <v>1366</v>
      </c>
      <c r="H64" s="33"/>
      <c r="I64" s="31"/>
      <c r="J64" s="14">
        <v>1366</v>
      </c>
      <c r="K64" s="34">
        <v>0</v>
      </c>
      <c r="L64" s="31"/>
      <c r="M64" s="12">
        <v>37201</v>
      </c>
    </row>
    <row r="65" spans="1:13" x14ac:dyDescent="0.3">
      <c r="A65" s="30" t="s">
        <v>113</v>
      </c>
      <c r="B65" s="31"/>
      <c r="C65" s="20" t="s">
        <v>114</v>
      </c>
      <c r="D65" s="11">
        <v>1</v>
      </c>
      <c r="E65" s="32" t="s">
        <v>236</v>
      </c>
      <c r="F65" s="31"/>
      <c r="G65" s="14">
        <v>151</v>
      </c>
      <c r="H65" s="33"/>
      <c r="I65" s="31"/>
      <c r="J65" s="14">
        <v>151</v>
      </c>
      <c r="K65" s="34">
        <v>0</v>
      </c>
      <c r="L65" s="31"/>
      <c r="M65" s="12">
        <v>37214</v>
      </c>
    </row>
    <row r="66" spans="1:13" ht="26.4" x14ac:dyDescent="0.3">
      <c r="A66" s="30" t="s">
        <v>117</v>
      </c>
      <c r="B66" s="31"/>
      <c r="C66" s="11" t="s">
        <v>118</v>
      </c>
      <c r="D66" s="11">
        <v>1</v>
      </c>
      <c r="E66" s="33" t="s">
        <v>236</v>
      </c>
      <c r="F66" s="31"/>
      <c r="G66" s="14">
        <v>542</v>
      </c>
      <c r="H66" s="33"/>
      <c r="I66" s="31"/>
      <c r="J66" s="14">
        <v>542</v>
      </c>
      <c r="K66" s="34">
        <v>0</v>
      </c>
      <c r="L66" s="31"/>
      <c r="M66" s="12">
        <v>37798</v>
      </c>
    </row>
    <row r="67" spans="1:13" ht="26.4" x14ac:dyDescent="0.3">
      <c r="A67" s="30" t="s">
        <v>119</v>
      </c>
      <c r="B67" s="31"/>
      <c r="C67" s="11" t="s">
        <v>120</v>
      </c>
      <c r="D67" s="11">
        <v>1</v>
      </c>
      <c r="E67" s="33" t="s">
        <v>236</v>
      </c>
      <c r="F67" s="31"/>
      <c r="G67" s="14">
        <v>374</v>
      </c>
      <c r="H67" s="33"/>
      <c r="I67" s="31"/>
      <c r="J67" s="14">
        <v>374</v>
      </c>
      <c r="K67" s="34">
        <v>0</v>
      </c>
      <c r="L67" s="31"/>
      <c r="M67" s="12">
        <v>37914</v>
      </c>
    </row>
    <row r="68" spans="1:13" ht="26.4" x14ac:dyDescent="0.3">
      <c r="A68" s="30" t="s">
        <v>121</v>
      </c>
      <c r="B68" s="31"/>
      <c r="C68" s="11" t="s">
        <v>122</v>
      </c>
      <c r="D68" s="11">
        <v>1</v>
      </c>
      <c r="E68" s="33" t="s">
        <v>236</v>
      </c>
      <c r="F68" s="31"/>
      <c r="G68" s="14">
        <v>2126</v>
      </c>
      <c r="H68" s="33"/>
      <c r="I68" s="31"/>
      <c r="J68" s="14">
        <v>2126</v>
      </c>
      <c r="K68" s="34">
        <v>0</v>
      </c>
      <c r="L68" s="31"/>
      <c r="M68" s="12">
        <v>38021</v>
      </c>
    </row>
    <row r="69" spans="1:13" x14ac:dyDescent="0.3">
      <c r="A69" s="30" t="s">
        <v>125</v>
      </c>
      <c r="B69" s="31"/>
      <c r="C69" s="11" t="s">
        <v>126</v>
      </c>
      <c r="D69" s="11">
        <v>1</v>
      </c>
      <c r="E69" s="33" t="s">
        <v>236</v>
      </c>
      <c r="F69" s="31"/>
      <c r="G69" s="14">
        <v>545</v>
      </c>
      <c r="H69" s="33"/>
      <c r="I69" s="31"/>
      <c r="J69" s="14">
        <v>545</v>
      </c>
      <c r="K69" s="34">
        <v>0</v>
      </c>
      <c r="L69" s="31"/>
      <c r="M69" s="12">
        <v>38139</v>
      </c>
    </row>
    <row r="70" spans="1:13" ht="26.4" x14ac:dyDescent="0.3">
      <c r="A70" s="30" t="s">
        <v>127</v>
      </c>
      <c r="B70" s="31"/>
      <c r="C70" s="11" t="s">
        <v>128</v>
      </c>
      <c r="D70" s="11">
        <v>1</v>
      </c>
      <c r="E70" s="33" t="s">
        <v>236</v>
      </c>
      <c r="F70" s="31"/>
      <c r="G70" s="14">
        <v>1008</v>
      </c>
      <c r="H70" s="33"/>
      <c r="I70" s="31"/>
      <c r="J70" s="14">
        <v>1008</v>
      </c>
      <c r="K70" s="34">
        <v>0</v>
      </c>
      <c r="L70" s="31"/>
      <c r="M70" s="12">
        <v>38204</v>
      </c>
    </row>
    <row r="71" spans="1:13" ht="26.4" x14ac:dyDescent="0.3">
      <c r="A71" s="30" t="s">
        <v>129</v>
      </c>
      <c r="B71" s="31"/>
      <c r="C71" s="11" t="s">
        <v>130</v>
      </c>
      <c r="D71" s="11">
        <v>1</v>
      </c>
      <c r="E71" s="33" t="s">
        <v>236</v>
      </c>
      <c r="F71" s="31"/>
      <c r="G71" s="14">
        <v>481</v>
      </c>
      <c r="H71" s="33"/>
      <c r="I71" s="31"/>
      <c r="J71" s="14">
        <v>481</v>
      </c>
      <c r="K71" s="34">
        <v>0</v>
      </c>
      <c r="L71" s="31"/>
      <c r="M71" s="12">
        <v>38246</v>
      </c>
    </row>
    <row r="72" spans="1:13" ht="26.4" x14ac:dyDescent="0.3">
      <c r="A72" s="30" t="s">
        <v>131</v>
      </c>
      <c r="B72" s="31"/>
      <c r="C72" s="11" t="s">
        <v>132</v>
      </c>
      <c r="D72" s="11">
        <v>1</v>
      </c>
      <c r="E72" s="33" t="s">
        <v>236</v>
      </c>
      <c r="F72" s="31"/>
      <c r="G72" s="14">
        <v>543</v>
      </c>
      <c r="H72" s="33"/>
      <c r="I72" s="31"/>
      <c r="J72" s="14">
        <v>543</v>
      </c>
      <c r="K72" s="34">
        <v>0</v>
      </c>
      <c r="L72" s="31"/>
      <c r="M72" s="12">
        <v>38303</v>
      </c>
    </row>
    <row r="73" spans="1:13" x14ac:dyDescent="0.3">
      <c r="A73" s="30" t="s">
        <v>133</v>
      </c>
      <c r="B73" s="31"/>
      <c r="C73" s="11" t="s">
        <v>126</v>
      </c>
      <c r="D73" s="11">
        <v>1</v>
      </c>
      <c r="E73" s="33" t="s">
        <v>236</v>
      </c>
      <c r="F73" s="31"/>
      <c r="G73" s="14">
        <v>79</v>
      </c>
      <c r="H73" s="33"/>
      <c r="I73" s="31"/>
      <c r="J73" s="14">
        <v>79</v>
      </c>
      <c r="K73" s="34">
        <v>0</v>
      </c>
      <c r="L73" s="31"/>
      <c r="M73" s="12">
        <v>38323</v>
      </c>
    </row>
    <row r="74" spans="1:13" x14ac:dyDescent="0.3">
      <c r="A74" s="30" t="s">
        <v>134</v>
      </c>
      <c r="B74" s="31"/>
      <c r="C74" s="11" t="s">
        <v>135</v>
      </c>
      <c r="D74" s="11">
        <v>1</v>
      </c>
      <c r="E74" s="33" t="s">
        <v>236</v>
      </c>
      <c r="F74" s="31"/>
      <c r="G74" s="14">
        <v>435</v>
      </c>
      <c r="H74" s="33"/>
      <c r="I74" s="31"/>
      <c r="J74" s="14">
        <v>435</v>
      </c>
      <c r="K74" s="34">
        <v>0</v>
      </c>
      <c r="L74" s="31"/>
      <c r="M74" s="12">
        <v>38376</v>
      </c>
    </row>
    <row r="75" spans="1:13" ht="26.4" x14ac:dyDescent="0.3">
      <c r="A75" s="30" t="s">
        <v>136</v>
      </c>
      <c r="B75" s="31"/>
      <c r="C75" s="11" t="s">
        <v>137</v>
      </c>
      <c r="D75" s="11">
        <v>1</v>
      </c>
      <c r="E75" s="33" t="s">
        <v>236</v>
      </c>
      <c r="F75" s="31"/>
      <c r="G75" s="14">
        <v>143</v>
      </c>
      <c r="H75" s="33"/>
      <c r="I75" s="31"/>
      <c r="J75" s="14">
        <v>143</v>
      </c>
      <c r="K75" s="34">
        <v>0</v>
      </c>
      <c r="L75" s="31"/>
      <c r="M75" s="12">
        <v>38604</v>
      </c>
    </row>
    <row r="76" spans="1:13" ht="26.4" x14ac:dyDescent="0.3">
      <c r="A76" s="30" t="s">
        <v>138</v>
      </c>
      <c r="B76" s="31"/>
      <c r="C76" s="11" t="s">
        <v>139</v>
      </c>
      <c r="D76" s="11">
        <v>1</v>
      </c>
      <c r="E76" s="32" t="s">
        <v>236</v>
      </c>
      <c r="F76" s="31"/>
      <c r="G76" s="14">
        <v>350</v>
      </c>
      <c r="H76" s="33"/>
      <c r="I76" s="31"/>
      <c r="J76" s="14">
        <v>350</v>
      </c>
      <c r="K76" s="34">
        <v>0</v>
      </c>
      <c r="L76" s="31"/>
      <c r="M76" s="12">
        <v>38635</v>
      </c>
    </row>
    <row r="77" spans="1:13" x14ac:dyDescent="0.3">
      <c r="A77" s="30" t="s">
        <v>140</v>
      </c>
      <c r="B77" s="31"/>
      <c r="C77" s="11" t="s">
        <v>141</v>
      </c>
      <c r="D77" s="11">
        <v>1</v>
      </c>
      <c r="E77" s="33" t="s">
        <v>236</v>
      </c>
      <c r="F77" s="31"/>
      <c r="G77" s="14">
        <v>260.39999999999998</v>
      </c>
      <c r="H77" s="33"/>
      <c r="I77" s="31"/>
      <c r="J77" s="14">
        <v>260.39999999999998</v>
      </c>
      <c r="K77" s="34">
        <v>0</v>
      </c>
      <c r="L77" s="31"/>
      <c r="M77" s="12">
        <v>38650</v>
      </c>
    </row>
    <row r="78" spans="1:13" x14ac:dyDescent="0.3">
      <c r="A78" s="30" t="s">
        <v>142</v>
      </c>
      <c r="B78" s="31"/>
      <c r="C78" s="11" t="s">
        <v>143</v>
      </c>
      <c r="D78" s="11">
        <v>1</v>
      </c>
      <c r="E78" s="33" t="s">
        <v>236</v>
      </c>
      <c r="F78" s="31"/>
      <c r="G78" s="14">
        <v>302</v>
      </c>
      <c r="H78" s="33"/>
      <c r="I78" s="31"/>
      <c r="J78" s="14">
        <v>302</v>
      </c>
      <c r="K78" s="34">
        <v>0</v>
      </c>
      <c r="L78" s="31"/>
      <c r="M78" s="12">
        <v>38666</v>
      </c>
    </row>
    <row r="79" spans="1:13" x14ac:dyDescent="0.3">
      <c r="A79" s="35" t="s">
        <v>12</v>
      </c>
      <c r="B79" s="31"/>
      <c r="C79" s="11" t="s">
        <v>13</v>
      </c>
      <c r="D79" s="11">
        <v>1</v>
      </c>
      <c r="E79" s="32" t="s">
        <v>236</v>
      </c>
      <c r="F79" s="31"/>
      <c r="G79" s="14">
        <v>423</v>
      </c>
      <c r="H79" s="33"/>
      <c r="I79" s="31"/>
      <c r="J79" s="14">
        <v>423</v>
      </c>
      <c r="K79" s="34">
        <v>0</v>
      </c>
      <c r="L79" s="31"/>
      <c r="M79" s="12">
        <v>37592</v>
      </c>
    </row>
    <row r="80" spans="1:13" ht="26.4" x14ac:dyDescent="0.3">
      <c r="A80" s="35" t="s">
        <v>99</v>
      </c>
      <c r="B80" s="31"/>
      <c r="C80" s="11" t="s">
        <v>100</v>
      </c>
      <c r="D80" s="11">
        <v>1</v>
      </c>
      <c r="E80" s="33" t="s">
        <v>236</v>
      </c>
      <c r="F80" s="31"/>
      <c r="G80" s="14">
        <v>1696</v>
      </c>
      <c r="H80" s="33"/>
      <c r="I80" s="31"/>
      <c r="J80" s="14">
        <v>1696</v>
      </c>
      <c r="K80" s="34">
        <v>0</v>
      </c>
      <c r="L80" s="31"/>
      <c r="M80" s="12">
        <v>36579</v>
      </c>
    </row>
    <row r="81" spans="1:13" ht="26.4" x14ac:dyDescent="0.3">
      <c r="A81" s="35" t="s">
        <v>115</v>
      </c>
      <c r="B81" s="31"/>
      <c r="C81" s="11" t="s">
        <v>116</v>
      </c>
      <c r="D81" s="11">
        <v>1</v>
      </c>
      <c r="E81" s="32" t="s">
        <v>236</v>
      </c>
      <c r="F81" s="31"/>
      <c r="G81" s="14">
        <v>1116</v>
      </c>
      <c r="H81" s="33"/>
      <c r="I81" s="31"/>
      <c r="J81" s="14">
        <v>1116</v>
      </c>
      <c r="K81" s="34">
        <v>0</v>
      </c>
      <c r="L81" s="31"/>
      <c r="M81" s="12">
        <v>37662</v>
      </c>
    </row>
    <row r="82" spans="1:13" ht="26.4" x14ac:dyDescent="0.3">
      <c r="A82" s="35" t="s">
        <v>123</v>
      </c>
      <c r="B82" s="31"/>
      <c r="C82" s="11" t="s">
        <v>124</v>
      </c>
      <c r="D82" s="11">
        <v>1</v>
      </c>
      <c r="E82" s="33" t="s">
        <v>236</v>
      </c>
      <c r="F82" s="31"/>
      <c r="G82" s="14">
        <v>4032</v>
      </c>
      <c r="H82" s="33"/>
      <c r="I82" s="31"/>
      <c r="J82" s="14">
        <v>4032</v>
      </c>
      <c r="K82" s="34">
        <v>0</v>
      </c>
      <c r="L82" s="31"/>
      <c r="M82" s="12">
        <v>38106</v>
      </c>
    </row>
    <row r="83" spans="1:13" ht="26.4" x14ac:dyDescent="0.3">
      <c r="A83" s="35" t="s">
        <v>144</v>
      </c>
      <c r="B83" s="31"/>
      <c r="C83" s="11" t="s">
        <v>145</v>
      </c>
      <c r="D83" s="11">
        <v>1</v>
      </c>
      <c r="E83" s="33" t="s">
        <v>236</v>
      </c>
      <c r="F83" s="31"/>
      <c r="G83" s="14">
        <v>3030</v>
      </c>
      <c r="H83" s="33"/>
      <c r="I83" s="31"/>
      <c r="J83" s="14">
        <v>3030</v>
      </c>
      <c r="K83" s="34">
        <v>0</v>
      </c>
      <c r="L83" s="31"/>
      <c r="M83" s="12">
        <v>36614</v>
      </c>
    </row>
    <row r="84" spans="1:13" ht="26.4" x14ac:dyDescent="0.3">
      <c r="A84" s="35" t="s">
        <v>146</v>
      </c>
      <c r="B84" s="31"/>
      <c r="C84" s="11" t="s">
        <v>147</v>
      </c>
      <c r="D84" s="11">
        <v>1</v>
      </c>
      <c r="E84" s="33" t="s">
        <v>236</v>
      </c>
      <c r="F84" s="31"/>
      <c r="G84" s="14">
        <v>416</v>
      </c>
      <c r="H84" s="33"/>
      <c r="I84" s="31"/>
      <c r="J84" s="14">
        <v>416</v>
      </c>
      <c r="K84" s="34">
        <v>0</v>
      </c>
      <c r="L84" s="31"/>
      <c r="M84" s="12">
        <v>36615</v>
      </c>
    </row>
    <row r="85" spans="1:13" ht="26.4" x14ac:dyDescent="0.3">
      <c r="A85" s="35" t="s">
        <v>148</v>
      </c>
      <c r="B85" s="31"/>
      <c r="C85" s="11" t="s">
        <v>149</v>
      </c>
      <c r="D85" s="11">
        <v>1</v>
      </c>
      <c r="E85" s="32" t="s">
        <v>236</v>
      </c>
      <c r="F85" s="31"/>
      <c r="G85" s="14">
        <v>2354</v>
      </c>
      <c r="H85" s="33"/>
      <c r="I85" s="31"/>
      <c r="J85" s="14">
        <v>2354</v>
      </c>
      <c r="K85" s="34">
        <v>0</v>
      </c>
      <c r="L85" s="31"/>
      <c r="M85" s="12">
        <v>36683</v>
      </c>
    </row>
    <row r="86" spans="1:13" x14ac:dyDescent="0.3">
      <c r="A86" s="35" t="s">
        <v>152</v>
      </c>
      <c r="B86" s="31"/>
      <c r="C86" s="11" t="s">
        <v>153</v>
      </c>
      <c r="D86" s="11">
        <v>1</v>
      </c>
      <c r="E86" s="32" t="s">
        <v>236</v>
      </c>
      <c r="F86" s="31"/>
      <c r="G86" s="14">
        <v>766</v>
      </c>
      <c r="H86" s="33"/>
      <c r="I86" s="31"/>
      <c r="J86" s="14">
        <v>766</v>
      </c>
      <c r="K86" s="34">
        <v>0</v>
      </c>
      <c r="L86" s="31"/>
      <c r="M86" s="12">
        <v>36906</v>
      </c>
    </row>
    <row r="87" spans="1:13" ht="26.4" x14ac:dyDescent="0.3">
      <c r="A87" s="35" t="s">
        <v>156</v>
      </c>
      <c r="B87" s="31"/>
      <c r="C87" s="11" t="s">
        <v>157</v>
      </c>
      <c r="D87" s="11">
        <v>1</v>
      </c>
      <c r="E87" s="32" t="s">
        <v>236</v>
      </c>
      <c r="F87" s="31"/>
      <c r="G87" s="14">
        <v>4280</v>
      </c>
      <c r="H87" s="33"/>
      <c r="I87" s="31"/>
      <c r="J87" s="14">
        <v>4280</v>
      </c>
      <c r="K87" s="34">
        <v>0</v>
      </c>
      <c r="L87" s="31"/>
      <c r="M87" s="12">
        <v>37026</v>
      </c>
    </row>
    <row r="88" spans="1:13" ht="26.4" x14ac:dyDescent="0.3">
      <c r="A88" s="35" t="s">
        <v>158</v>
      </c>
      <c r="B88" s="31"/>
      <c r="C88" s="11" t="s">
        <v>159</v>
      </c>
      <c r="D88" s="11">
        <v>1</v>
      </c>
      <c r="E88" s="32" t="s">
        <v>236</v>
      </c>
      <c r="F88" s="31"/>
      <c r="G88" s="14">
        <v>2688</v>
      </c>
      <c r="H88" s="33"/>
      <c r="I88" s="31"/>
      <c r="J88" s="16">
        <v>2688</v>
      </c>
      <c r="K88" s="37">
        <v>0</v>
      </c>
      <c r="L88" s="38"/>
      <c r="M88" s="12">
        <v>37077</v>
      </c>
    </row>
    <row r="89" spans="1:13" ht="26.4" x14ac:dyDescent="0.3">
      <c r="A89" s="35" t="s">
        <v>162</v>
      </c>
      <c r="B89" s="31"/>
      <c r="C89" s="11" t="s">
        <v>163</v>
      </c>
      <c r="D89" s="11">
        <v>1</v>
      </c>
      <c r="E89" s="32" t="s">
        <v>236</v>
      </c>
      <c r="F89" s="31"/>
      <c r="G89" s="14">
        <v>1395</v>
      </c>
      <c r="H89" s="33"/>
      <c r="I89" s="31"/>
      <c r="J89" s="14">
        <v>1395</v>
      </c>
      <c r="K89" s="34">
        <v>0</v>
      </c>
      <c r="L89" s="31"/>
      <c r="M89" s="12">
        <v>37105</v>
      </c>
    </row>
    <row r="90" spans="1:13" ht="26.4" x14ac:dyDescent="0.3">
      <c r="A90" s="35" t="s">
        <v>164</v>
      </c>
      <c r="B90" s="31"/>
      <c r="C90" s="11" t="s">
        <v>165</v>
      </c>
      <c r="D90" s="11">
        <v>1</v>
      </c>
      <c r="E90" s="32" t="s">
        <v>236</v>
      </c>
      <c r="F90" s="31"/>
      <c r="G90" s="14">
        <v>864</v>
      </c>
      <c r="H90" s="33"/>
      <c r="I90" s="31"/>
      <c r="J90" s="14">
        <v>864</v>
      </c>
      <c r="K90" s="34">
        <v>0</v>
      </c>
      <c r="L90" s="31"/>
      <c r="M90" s="12">
        <v>37182</v>
      </c>
    </row>
    <row r="91" spans="1:13" x14ac:dyDescent="0.3">
      <c r="A91" s="35" t="s">
        <v>166</v>
      </c>
      <c r="B91" s="31"/>
      <c r="C91" s="11" t="s">
        <v>167</v>
      </c>
      <c r="D91" s="11">
        <v>1</v>
      </c>
      <c r="E91" s="32" t="s">
        <v>236</v>
      </c>
      <c r="F91" s="31"/>
      <c r="G91" s="14">
        <v>409</v>
      </c>
      <c r="H91" s="33"/>
      <c r="I91" s="31"/>
      <c r="J91" s="14">
        <v>409</v>
      </c>
      <c r="K91" s="34">
        <v>0</v>
      </c>
      <c r="L91" s="31"/>
      <c r="M91" s="12">
        <v>37211</v>
      </c>
    </row>
    <row r="92" spans="1:13" ht="26.4" x14ac:dyDescent="0.3">
      <c r="A92" s="35" t="s">
        <v>168</v>
      </c>
      <c r="B92" s="31"/>
      <c r="C92" s="11" t="s">
        <v>169</v>
      </c>
      <c r="D92" s="11">
        <v>1</v>
      </c>
      <c r="E92" s="33" t="s">
        <v>236</v>
      </c>
      <c r="F92" s="31"/>
      <c r="G92" s="14">
        <v>300</v>
      </c>
      <c r="H92" s="33"/>
      <c r="I92" s="31"/>
      <c r="J92" s="14">
        <v>300</v>
      </c>
      <c r="K92" s="34">
        <v>0</v>
      </c>
      <c r="L92" s="31"/>
      <c r="M92" s="12">
        <v>37567</v>
      </c>
    </row>
    <row r="93" spans="1:13" ht="26.4" x14ac:dyDescent="0.3">
      <c r="A93" s="35" t="s">
        <v>170</v>
      </c>
      <c r="B93" s="31"/>
      <c r="C93" s="11" t="s">
        <v>171</v>
      </c>
      <c r="D93" s="11">
        <v>1</v>
      </c>
      <c r="E93" s="32" t="s">
        <v>236</v>
      </c>
      <c r="F93" s="31"/>
      <c r="G93" s="14">
        <v>365</v>
      </c>
      <c r="H93" s="33"/>
      <c r="I93" s="31"/>
      <c r="J93" s="14">
        <v>365</v>
      </c>
      <c r="K93" s="34">
        <v>0</v>
      </c>
      <c r="L93" s="31"/>
      <c r="M93" s="12">
        <v>37610</v>
      </c>
    </row>
    <row r="94" spans="1:13" x14ac:dyDescent="0.3">
      <c r="A94" s="35" t="s">
        <v>172</v>
      </c>
      <c r="B94" s="31"/>
      <c r="C94" s="11" t="s">
        <v>173</v>
      </c>
      <c r="D94" s="11">
        <v>1</v>
      </c>
      <c r="E94" s="32" t="s">
        <v>236</v>
      </c>
      <c r="F94" s="31"/>
      <c r="G94" s="14">
        <v>925.29</v>
      </c>
      <c r="H94" s="33"/>
      <c r="I94" s="31"/>
      <c r="J94" s="14">
        <v>925.29</v>
      </c>
      <c r="K94" s="34">
        <v>0</v>
      </c>
      <c r="L94" s="31"/>
      <c r="M94" s="12">
        <v>37743</v>
      </c>
    </row>
    <row r="95" spans="1:13" ht="26.4" x14ac:dyDescent="0.3">
      <c r="A95" s="35" t="s">
        <v>174</v>
      </c>
      <c r="B95" s="31"/>
      <c r="C95" s="11" t="s">
        <v>175</v>
      </c>
      <c r="D95" s="11">
        <v>1</v>
      </c>
      <c r="E95" s="32" t="s">
        <v>236</v>
      </c>
      <c r="F95" s="31"/>
      <c r="G95" s="14">
        <v>20000</v>
      </c>
      <c r="H95" s="33"/>
      <c r="I95" s="31"/>
      <c r="J95" s="14">
        <v>20000</v>
      </c>
      <c r="K95" s="34">
        <v>0</v>
      </c>
      <c r="L95" s="31"/>
      <c r="M95" s="12">
        <v>37819</v>
      </c>
    </row>
    <row r="96" spans="1:13" x14ac:dyDescent="0.3">
      <c r="A96" s="35" t="s">
        <v>176</v>
      </c>
      <c r="B96" s="31"/>
      <c r="C96" s="11" t="s">
        <v>177</v>
      </c>
      <c r="D96" s="11">
        <v>1</v>
      </c>
      <c r="E96" s="32" t="s">
        <v>236</v>
      </c>
      <c r="F96" s="31"/>
      <c r="G96" s="14">
        <v>702</v>
      </c>
      <c r="H96" s="33"/>
      <c r="I96" s="31"/>
      <c r="J96" s="16">
        <v>702</v>
      </c>
      <c r="K96" s="34">
        <v>0</v>
      </c>
      <c r="L96" s="31"/>
      <c r="M96" s="12">
        <v>37866</v>
      </c>
    </row>
    <row r="97" spans="1:13" x14ac:dyDescent="0.3">
      <c r="A97" s="35" t="s">
        <v>178</v>
      </c>
      <c r="B97" s="31"/>
      <c r="C97" s="11" t="s">
        <v>179</v>
      </c>
      <c r="D97" s="11">
        <v>1</v>
      </c>
      <c r="E97" s="33" t="s">
        <v>236</v>
      </c>
      <c r="F97" s="31"/>
      <c r="G97" s="14">
        <v>293</v>
      </c>
      <c r="H97" s="33"/>
      <c r="I97" s="31"/>
      <c r="J97" s="14">
        <v>293</v>
      </c>
      <c r="K97" s="34">
        <v>0</v>
      </c>
      <c r="L97" s="31"/>
      <c r="M97" s="12">
        <v>38007</v>
      </c>
    </row>
    <row r="98" spans="1:13" ht="26.4" x14ac:dyDescent="0.3">
      <c r="A98" s="35" t="s">
        <v>182</v>
      </c>
      <c r="B98" s="31"/>
      <c r="C98" s="11" t="s">
        <v>183</v>
      </c>
      <c r="D98" s="11">
        <v>1</v>
      </c>
      <c r="E98" s="33" t="s">
        <v>236</v>
      </c>
      <c r="F98" s="31"/>
      <c r="G98" s="14">
        <v>272</v>
      </c>
      <c r="H98" s="33"/>
      <c r="I98" s="31"/>
      <c r="J98" s="14">
        <v>272</v>
      </c>
      <c r="K98" s="34">
        <v>0</v>
      </c>
      <c r="L98" s="31"/>
      <c r="M98" s="12">
        <v>38211</v>
      </c>
    </row>
    <row r="99" spans="1:13" ht="26.4" x14ac:dyDescent="0.3">
      <c r="A99" s="35" t="s">
        <v>184</v>
      </c>
      <c r="B99" s="31"/>
      <c r="C99" s="11" t="s">
        <v>185</v>
      </c>
      <c r="D99" s="11">
        <v>1</v>
      </c>
      <c r="E99" s="33" t="s">
        <v>236</v>
      </c>
      <c r="F99" s="31"/>
      <c r="G99" s="14">
        <v>17860</v>
      </c>
      <c r="H99" s="33"/>
      <c r="I99" s="31"/>
      <c r="J99" s="14">
        <v>17860</v>
      </c>
      <c r="K99" s="34">
        <v>0</v>
      </c>
      <c r="L99" s="31"/>
      <c r="M99" s="12">
        <v>38265</v>
      </c>
    </row>
    <row r="100" spans="1:13" ht="26.4" x14ac:dyDescent="0.3">
      <c r="A100" s="35" t="s">
        <v>186</v>
      </c>
      <c r="B100" s="31"/>
      <c r="C100" s="11" t="s">
        <v>187</v>
      </c>
      <c r="D100" s="11">
        <v>1</v>
      </c>
      <c r="E100" s="33" t="s">
        <v>236</v>
      </c>
      <c r="F100" s="31"/>
      <c r="G100" s="14">
        <v>2800</v>
      </c>
      <c r="H100" s="33"/>
      <c r="I100" s="31"/>
      <c r="J100" s="14">
        <v>2800</v>
      </c>
      <c r="K100" s="34">
        <v>0</v>
      </c>
      <c r="L100" s="31"/>
      <c r="M100" s="12">
        <v>38415</v>
      </c>
    </row>
    <row r="101" spans="1:13" x14ac:dyDescent="0.3">
      <c r="A101" s="35" t="s">
        <v>191</v>
      </c>
      <c r="B101" s="31"/>
      <c r="C101" s="11" t="s">
        <v>192</v>
      </c>
      <c r="D101" s="11">
        <v>2</v>
      </c>
      <c r="E101" s="32" t="s">
        <v>236</v>
      </c>
      <c r="F101" s="31"/>
      <c r="G101" s="14">
        <v>1002</v>
      </c>
      <c r="H101" s="33"/>
      <c r="I101" s="31"/>
      <c r="J101" s="14">
        <v>1002</v>
      </c>
      <c r="K101" s="34">
        <v>0</v>
      </c>
      <c r="L101" s="31"/>
      <c r="M101" s="12">
        <v>38645</v>
      </c>
    </row>
    <row r="102" spans="1:13" ht="26.4" x14ac:dyDescent="0.3">
      <c r="A102" s="35" t="s">
        <v>144</v>
      </c>
      <c r="B102" s="31"/>
      <c r="C102" s="11" t="s">
        <v>145</v>
      </c>
      <c r="D102" s="11">
        <v>1</v>
      </c>
      <c r="E102" s="33" t="s">
        <v>236</v>
      </c>
      <c r="F102" s="31"/>
      <c r="G102" s="14">
        <v>3030</v>
      </c>
      <c r="H102" s="33"/>
      <c r="I102" s="31"/>
      <c r="J102" s="14">
        <v>3030</v>
      </c>
      <c r="K102" s="34">
        <v>0</v>
      </c>
      <c r="L102" s="31"/>
      <c r="M102" s="12">
        <v>36614</v>
      </c>
    </row>
    <row r="103" spans="1:13" ht="26.4" x14ac:dyDescent="0.3">
      <c r="A103" s="35" t="s">
        <v>146</v>
      </c>
      <c r="B103" s="31"/>
      <c r="C103" s="11" t="s">
        <v>147</v>
      </c>
      <c r="D103" s="11">
        <v>1</v>
      </c>
      <c r="E103" s="33" t="s">
        <v>236</v>
      </c>
      <c r="F103" s="31"/>
      <c r="G103" s="14">
        <v>416</v>
      </c>
      <c r="H103" s="33"/>
      <c r="I103" s="31"/>
      <c r="J103" s="14">
        <v>416</v>
      </c>
      <c r="K103" s="34">
        <v>0</v>
      </c>
      <c r="L103" s="31"/>
      <c r="M103" s="12">
        <v>36615</v>
      </c>
    </row>
    <row r="104" spans="1:13" ht="26.4" x14ac:dyDescent="0.3">
      <c r="A104" s="35" t="s">
        <v>148</v>
      </c>
      <c r="B104" s="31"/>
      <c r="C104" s="11" t="s">
        <v>149</v>
      </c>
      <c r="D104" s="11">
        <v>1</v>
      </c>
      <c r="E104" s="32" t="s">
        <v>236</v>
      </c>
      <c r="F104" s="31"/>
      <c r="G104" s="14">
        <v>2354</v>
      </c>
      <c r="H104" s="33"/>
      <c r="I104" s="31"/>
      <c r="J104" s="14">
        <v>2354</v>
      </c>
      <c r="K104" s="34">
        <v>0</v>
      </c>
      <c r="L104" s="31"/>
      <c r="M104" s="12">
        <v>36683</v>
      </c>
    </row>
    <row r="105" spans="1:13" ht="26.4" x14ac:dyDescent="0.3">
      <c r="A105" s="35" t="s">
        <v>150</v>
      </c>
      <c r="B105" s="31"/>
      <c r="C105" s="11" t="s">
        <v>151</v>
      </c>
      <c r="D105" s="11">
        <v>1</v>
      </c>
      <c r="E105" s="33" t="s">
        <v>236</v>
      </c>
      <c r="F105" s="31"/>
      <c r="G105" s="14">
        <v>430</v>
      </c>
      <c r="H105" s="33"/>
      <c r="I105" s="31"/>
      <c r="J105" s="14">
        <v>430</v>
      </c>
      <c r="K105" s="34">
        <v>0</v>
      </c>
      <c r="L105" s="31"/>
      <c r="M105" s="12">
        <v>36780</v>
      </c>
    </row>
    <row r="106" spans="1:13" x14ac:dyDescent="0.3">
      <c r="A106" s="35" t="s">
        <v>152</v>
      </c>
      <c r="B106" s="31"/>
      <c r="C106" s="11" t="s">
        <v>153</v>
      </c>
      <c r="D106" s="11">
        <v>1</v>
      </c>
      <c r="E106" s="32" t="s">
        <v>236</v>
      </c>
      <c r="F106" s="31"/>
      <c r="G106" s="14">
        <v>766</v>
      </c>
      <c r="H106" s="33"/>
      <c r="I106" s="31"/>
      <c r="J106" s="14">
        <v>766</v>
      </c>
      <c r="K106" s="34">
        <v>0</v>
      </c>
      <c r="L106" s="31"/>
      <c r="M106" s="12">
        <v>36906</v>
      </c>
    </row>
    <row r="107" spans="1:13" ht="26.4" x14ac:dyDescent="0.3">
      <c r="A107" s="35" t="s">
        <v>154</v>
      </c>
      <c r="B107" s="31"/>
      <c r="C107" s="11" t="s">
        <v>155</v>
      </c>
      <c r="D107" s="11">
        <v>1</v>
      </c>
      <c r="E107" s="32" t="s">
        <v>236</v>
      </c>
      <c r="F107" s="31"/>
      <c r="G107" s="14">
        <v>1100</v>
      </c>
      <c r="H107" s="33"/>
      <c r="I107" s="31"/>
      <c r="J107" s="14">
        <v>1100</v>
      </c>
      <c r="K107" s="34">
        <v>0</v>
      </c>
      <c r="L107" s="31"/>
      <c r="M107" s="12">
        <v>36986</v>
      </c>
    </row>
    <row r="108" spans="1:13" ht="26.4" x14ac:dyDescent="0.3">
      <c r="A108" s="35" t="s">
        <v>156</v>
      </c>
      <c r="B108" s="31"/>
      <c r="C108" s="11" t="s">
        <v>157</v>
      </c>
      <c r="D108" s="11">
        <v>1</v>
      </c>
      <c r="E108" s="32" t="s">
        <v>236</v>
      </c>
      <c r="F108" s="31"/>
      <c r="G108" s="14">
        <v>4280</v>
      </c>
      <c r="H108" s="33"/>
      <c r="I108" s="31"/>
      <c r="J108" s="14">
        <v>4280</v>
      </c>
      <c r="K108" s="34">
        <v>0</v>
      </c>
      <c r="L108" s="31"/>
      <c r="M108" s="12">
        <v>37026</v>
      </c>
    </row>
    <row r="109" spans="1:13" ht="39.6" x14ac:dyDescent="0.3">
      <c r="A109" s="36" t="s">
        <v>160</v>
      </c>
      <c r="B109" s="31"/>
      <c r="C109" s="11" t="s">
        <v>161</v>
      </c>
      <c r="D109" s="11">
        <v>1</v>
      </c>
      <c r="E109" s="32" t="s">
        <v>236</v>
      </c>
      <c r="F109" s="31"/>
      <c r="G109" s="14">
        <v>4140</v>
      </c>
      <c r="H109" s="33"/>
      <c r="I109" s="31"/>
      <c r="J109" s="14">
        <v>4140</v>
      </c>
      <c r="K109" s="34">
        <v>0</v>
      </c>
      <c r="L109" s="31"/>
      <c r="M109" s="12">
        <v>37077</v>
      </c>
    </row>
    <row r="110" spans="1:13" ht="26.4" x14ac:dyDescent="0.3">
      <c r="A110" s="35" t="s">
        <v>164</v>
      </c>
      <c r="B110" s="31"/>
      <c r="C110" s="11" t="s">
        <v>165</v>
      </c>
      <c r="D110" s="11">
        <v>1</v>
      </c>
      <c r="E110" s="32" t="s">
        <v>236</v>
      </c>
      <c r="F110" s="31"/>
      <c r="G110" s="14">
        <v>864</v>
      </c>
      <c r="H110" s="33"/>
      <c r="I110" s="31"/>
      <c r="J110" s="14">
        <v>864</v>
      </c>
      <c r="K110" s="34">
        <v>0</v>
      </c>
      <c r="L110" s="31"/>
      <c r="M110" s="12">
        <v>37182</v>
      </c>
    </row>
    <row r="111" spans="1:13" x14ac:dyDescent="0.3">
      <c r="A111" s="35" t="s">
        <v>166</v>
      </c>
      <c r="B111" s="31"/>
      <c r="C111" s="11" t="s">
        <v>167</v>
      </c>
      <c r="D111" s="11">
        <v>1</v>
      </c>
      <c r="E111" s="32" t="s">
        <v>236</v>
      </c>
      <c r="F111" s="31"/>
      <c r="G111" s="14">
        <v>409</v>
      </c>
      <c r="H111" s="33"/>
      <c r="I111" s="31"/>
      <c r="J111" s="14">
        <v>409</v>
      </c>
      <c r="K111" s="34">
        <v>0</v>
      </c>
      <c r="L111" s="31"/>
      <c r="M111" s="12">
        <v>37211</v>
      </c>
    </row>
    <row r="112" spans="1:13" x14ac:dyDescent="0.3">
      <c r="A112" s="35" t="s">
        <v>180</v>
      </c>
      <c r="B112" s="31"/>
      <c r="C112" s="11" t="s">
        <v>181</v>
      </c>
      <c r="D112" s="11">
        <v>1</v>
      </c>
      <c r="E112" s="33" t="s">
        <v>236</v>
      </c>
      <c r="F112" s="31"/>
      <c r="G112" s="14">
        <v>348</v>
      </c>
      <c r="H112" s="33"/>
      <c r="I112" s="31"/>
      <c r="J112" s="14">
        <v>348</v>
      </c>
      <c r="K112" s="34">
        <v>0</v>
      </c>
      <c r="L112" s="31"/>
      <c r="M112" s="12">
        <v>38209</v>
      </c>
    </row>
    <row r="113" spans="1:13" ht="39.6" x14ac:dyDescent="0.3">
      <c r="A113" s="35" t="s">
        <v>188</v>
      </c>
      <c r="B113" s="31"/>
      <c r="C113" s="11" t="s">
        <v>189</v>
      </c>
      <c r="D113" s="11">
        <v>1</v>
      </c>
      <c r="E113" s="33" t="s">
        <v>236</v>
      </c>
      <c r="F113" s="31"/>
      <c r="G113" s="14">
        <v>253</v>
      </c>
      <c r="H113" s="33"/>
      <c r="I113" s="31"/>
      <c r="J113" s="14">
        <v>253</v>
      </c>
      <c r="K113" s="34">
        <v>0</v>
      </c>
      <c r="L113" s="31"/>
      <c r="M113" s="12">
        <v>38496</v>
      </c>
    </row>
    <row r="114" spans="1:13" ht="26.4" x14ac:dyDescent="0.3">
      <c r="A114" s="35" t="s">
        <v>190</v>
      </c>
      <c r="B114" s="31"/>
      <c r="C114" s="11" t="s">
        <v>175</v>
      </c>
      <c r="D114" s="11">
        <v>1</v>
      </c>
      <c r="E114" s="33" t="s">
        <v>236</v>
      </c>
      <c r="F114" s="31"/>
      <c r="G114" s="14">
        <v>734</v>
      </c>
      <c r="H114" s="33"/>
      <c r="I114" s="31"/>
      <c r="J114" s="14">
        <v>734</v>
      </c>
      <c r="K114" s="34">
        <v>0</v>
      </c>
      <c r="L114" s="31"/>
      <c r="M114" s="12">
        <v>38562</v>
      </c>
    </row>
    <row r="115" spans="1:13" x14ac:dyDescent="0.3">
      <c r="A115" s="35" t="s">
        <v>193</v>
      </c>
      <c r="B115" s="31"/>
      <c r="C115" s="11" t="s">
        <v>194</v>
      </c>
      <c r="D115" s="11">
        <v>1</v>
      </c>
      <c r="E115" s="32" t="s">
        <v>236</v>
      </c>
      <c r="F115" s="31"/>
      <c r="G115" s="14">
        <v>416</v>
      </c>
      <c r="H115" s="33"/>
      <c r="I115" s="31"/>
      <c r="J115" s="14">
        <v>416</v>
      </c>
      <c r="K115" s="34">
        <v>0</v>
      </c>
      <c r="L115" s="31"/>
      <c r="M115" s="12">
        <v>37274</v>
      </c>
    </row>
    <row r="116" spans="1:13" ht="26.4" x14ac:dyDescent="0.3">
      <c r="A116" s="35" t="s">
        <v>195</v>
      </c>
      <c r="B116" s="31"/>
      <c r="C116" s="11" t="s">
        <v>196</v>
      </c>
      <c r="D116" s="11">
        <v>1</v>
      </c>
      <c r="E116" s="33" t="s">
        <v>236</v>
      </c>
      <c r="F116" s="31"/>
      <c r="G116" s="14">
        <v>2961</v>
      </c>
      <c r="H116" s="33"/>
      <c r="I116" s="31"/>
      <c r="J116" s="14">
        <v>2961</v>
      </c>
      <c r="K116" s="34">
        <v>0</v>
      </c>
      <c r="L116" s="31"/>
      <c r="M116" s="12">
        <v>37340</v>
      </c>
    </row>
    <row r="117" spans="1:13" ht="26.4" x14ac:dyDescent="0.3">
      <c r="A117" s="35" t="s">
        <v>197</v>
      </c>
      <c r="B117" s="31"/>
      <c r="C117" s="20" t="s">
        <v>198</v>
      </c>
      <c r="D117" s="11">
        <v>1</v>
      </c>
      <c r="E117" s="33" t="s">
        <v>236</v>
      </c>
      <c r="F117" s="31"/>
      <c r="G117" s="14">
        <v>394</v>
      </c>
      <c r="H117" s="33"/>
      <c r="I117" s="31"/>
      <c r="J117" s="14">
        <v>394</v>
      </c>
      <c r="K117" s="34">
        <v>0</v>
      </c>
      <c r="L117" s="31"/>
      <c r="M117" s="12">
        <v>37706</v>
      </c>
    </row>
    <row r="118" spans="1:13" x14ac:dyDescent="0.3">
      <c r="A118" s="35" t="s">
        <v>199</v>
      </c>
      <c r="B118" s="31"/>
      <c r="C118" s="11" t="s">
        <v>200</v>
      </c>
      <c r="D118" s="11">
        <v>1</v>
      </c>
      <c r="E118" s="32" t="s">
        <v>236</v>
      </c>
      <c r="F118" s="31"/>
      <c r="G118" s="14">
        <v>807</v>
      </c>
      <c r="H118" s="33"/>
      <c r="I118" s="31"/>
      <c r="J118" s="14">
        <v>807</v>
      </c>
      <c r="K118" s="34">
        <v>0</v>
      </c>
      <c r="L118" s="31"/>
      <c r="M118" s="12">
        <v>36846</v>
      </c>
    </row>
    <row r="119" spans="1:13" x14ac:dyDescent="0.3">
      <c r="A119" s="35" t="s">
        <v>201</v>
      </c>
      <c r="B119" s="31"/>
      <c r="C119" s="11" t="s">
        <v>202</v>
      </c>
      <c r="D119" s="11">
        <v>1</v>
      </c>
      <c r="E119" s="32" t="s">
        <v>236</v>
      </c>
      <c r="F119" s="31"/>
      <c r="G119" s="14">
        <v>2480</v>
      </c>
      <c r="H119" s="33"/>
      <c r="I119" s="31"/>
      <c r="J119" s="13"/>
      <c r="K119" s="33"/>
      <c r="L119" s="31"/>
      <c r="M119" s="12">
        <v>37316</v>
      </c>
    </row>
    <row r="120" spans="1:13" x14ac:dyDescent="0.3">
      <c r="A120" s="35" t="s">
        <v>203</v>
      </c>
      <c r="B120" s="31"/>
      <c r="C120" s="11" t="s">
        <v>204</v>
      </c>
      <c r="D120" s="11">
        <v>1</v>
      </c>
      <c r="E120" s="33" t="s">
        <v>236</v>
      </c>
      <c r="F120" s="31"/>
      <c r="G120" s="14">
        <v>2940</v>
      </c>
      <c r="H120" s="33"/>
      <c r="I120" s="31"/>
      <c r="J120" s="14">
        <v>2940</v>
      </c>
      <c r="K120" s="34">
        <v>0</v>
      </c>
      <c r="L120" s="31"/>
      <c r="M120" s="12">
        <v>37607</v>
      </c>
    </row>
    <row r="121" spans="1:13" x14ac:dyDescent="0.3">
      <c r="A121" s="35" t="s">
        <v>205</v>
      </c>
      <c r="B121" s="31"/>
      <c r="C121" s="11" t="s">
        <v>206</v>
      </c>
      <c r="D121" s="11">
        <v>1</v>
      </c>
      <c r="E121" s="32" t="s">
        <v>236</v>
      </c>
      <c r="F121" s="31"/>
      <c r="G121" s="14">
        <v>9525</v>
      </c>
      <c r="H121" s="33"/>
      <c r="I121" s="31"/>
      <c r="J121" s="14">
        <v>9525</v>
      </c>
      <c r="K121" s="34">
        <v>0</v>
      </c>
      <c r="L121" s="31"/>
      <c r="M121" s="12">
        <v>37950</v>
      </c>
    </row>
    <row r="122" spans="1:13" x14ac:dyDescent="0.3">
      <c r="A122" s="35" t="s">
        <v>207</v>
      </c>
      <c r="B122" s="31"/>
      <c r="C122" s="11" t="s">
        <v>208</v>
      </c>
      <c r="D122" s="11">
        <v>1</v>
      </c>
      <c r="E122" s="33" t="s">
        <v>236</v>
      </c>
      <c r="F122" s="31"/>
      <c r="G122" s="14">
        <v>1112</v>
      </c>
      <c r="H122" s="33"/>
      <c r="I122" s="31"/>
      <c r="J122" s="14">
        <v>1112</v>
      </c>
      <c r="K122" s="34">
        <v>0</v>
      </c>
      <c r="L122" s="31"/>
      <c r="M122" s="12">
        <v>37959</v>
      </c>
    </row>
    <row r="123" spans="1:13" x14ac:dyDescent="0.3">
      <c r="A123" s="35" t="s">
        <v>209</v>
      </c>
      <c r="B123" s="31"/>
      <c r="C123" s="11" t="s">
        <v>210</v>
      </c>
      <c r="D123" s="11">
        <v>1</v>
      </c>
      <c r="E123" s="33" t="s">
        <v>236</v>
      </c>
      <c r="F123" s="31"/>
      <c r="G123" s="14">
        <v>324</v>
      </c>
      <c r="H123" s="33"/>
      <c r="I123" s="31"/>
      <c r="J123" s="14">
        <v>324</v>
      </c>
      <c r="K123" s="34">
        <v>0</v>
      </c>
      <c r="L123" s="31"/>
      <c r="M123" s="12">
        <v>38245</v>
      </c>
    </row>
    <row r="124" spans="1:13" x14ac:dyDescent="0.3">
      <c r="A124" s="35" t="s">
        <v>211</v>
      </c>
      <c r="B124" s="31"/>
      <c r="C124" s="11" t="s">
        <v>212</v>
      </c>
      <c r="D124" s="11">
        <v>1</v>
      </c>
      <c r="E124" s="33" t="s">
        <v>236</v>
      </c>
      <c r="F124" s="31"/>
      <c r="G124" s="14">
        <v>2753</v>
      </c>
      <c r="H124" s="33"/>
      <c r="I124" s="31"/>
      <c r="J124" s="14">
        <v>2753</v>
      </c>
      <c r="K124" s="34">
        <v>0</v>
      </c>
      <c r="L124" s="31"/>
      <c r="M124" s="12">
        <v>38456</v>
      </c>
    </row>
    <row r="125" spans="1:13" x14ac:dyDescent="0.3">
      <c r="A125" s="35" t="s">
        <v>213</v>
      </c>
      <c r="B125" s="31"/>
      <c r="C125" s="11" t="s">
        <v>214</v>
      </c>
      <c r="D125" s="11">
        <v>1</v>
      </c>
      <c r="E125" s="32" t="s">
        <v>236</v>
      </c>
      <c r="F125" s="31"/>
      <c r="G125" s="14">
        <v>5216</v>
      </c>
      <c r="H125" s="33"/>
      <c r="I125" s="31"/>
      <c r="J125" s="14">
        <v>5216</v>
      </c>
      <c r="K125" s="34">
        <v>0</v>
      </c>
      <c r="L125" s="31"/>
      <c r="M125" s="12">
        <v>38611</v>
      </c>
    </row>
    <row r="126" spans="1:13" ht="26.4" x14ac:dyDescent="0.3">
      <c r="A126" s="35" t="s">
        <v>215</v>
      </c>
      <c r="B126" s="31"/>
      <c r="C126" s="11" t="s">
        <v>216</v>
      </c>
      <c r="D126" s="11">
        <v>1</v>
      </c>
      <c r="E126" s="33" t="s">
        <v>236</v>
      </c>
      <c r="F126" s="31"/>
      <c r="G126" s="14">
        <v>516</v>
      </c>
      <c r="H126" s="33"/>
      <c r="I126" s="31"/>
      <c r="J126" s="14">
        <v>516</v>
      </c>
      <c r="K126" s="34">
        <v>0</v>
      </c>
      <c r="L126" s="31"/>
      <c r="M126" s="12">
        <v>36927</v>
      </c>
    </row>
    <row r="127" spans="1:13" ht="26.4" x14ac:dyDescent="0.3">
      <c r="A127" s="35" t="s">
        <v>217</v>
      </c>
      <c r="B127" s="31"/>
      <c r="C127" s="11" t="s">
        <v>218</v>
      </c>
      <c r="D127" s="11">
        <v>1</v>
      </c>
      <c r="E127" s="33" t="s">
        <v>236</v>
      </c>
      <c r="F127" s="31"/>
      <c r="G127" s="14">
        <v>928</v>
      </c>
      <c r="H127" s="33"/>
      <c r="I127" s="31"/>
      <c r="J127" s="14">
        <v>928</v>
      </c>
      <c r="K127" s="34">
        <v>0</v>
      </c>
      <c r="L127" s="31"/>
      <c r="M127" s="12">
        <v>37189</v>
      </c>
    </row>
    <row r="128" spans="1:13" x14ac:dyDescent="0.3">
      <c r="A128" s="35" t="s">
        <v>219</v>
      </c>
      <c r="B128" s="31"/>
      <c r="C128" s="11" t="s">
        <v>220</v>
      </c>
      <c r="D128" s="11">
        <v>1</v>
      </c>
      <c r="E128" s="33" t="s">
        <v>236</v>
      </c>
      <c r="F128" s="31"/>
      <c r="G128" s="14">
        <v>3838</v>
      </c>
      <c r="H128" s="33"/>
      <c r="I128" s="31"/>
      <c r="J128" s="14">
        <v>3838</v>
      </c>
      <c r="K128" s="34">
        <v>0</v>
      </c>
      <c r="L128" s="31"/>
      <c r="M128" s="12">
        <v>38062</v>
      </c>
    </row>
    <row r="129" spans="1:13" x14ac:dyDescent="0.3">
      <c r="A129" s="27" t="s">
        <v>20</v>
      </c>
      <c r="B129" s="28"/>
      <c r="C129" s="9" t="s">
        <v>232</v>
      </c>
      <c r="D129" s="9" t="s">
        <v>20</v>
      </c>
      <c r="E129" s="27" t="s">
        <v>20</v>
      </c>
      <c r="F129" s="28"/>
      <c r="G129" s="9" t="s">
        <v>21</v>
      </c>
      <c r="H129" s="27" t="s">
        <v>20</v>
      </c>
      <c r="I129" s="28"/>
      <c r="J129" s="2" t="s">
        <v>20</v>
      </c>
      <c r="K129" s="29">
        <v>0</v>
      </c>
      <c r="L129" s="28"/>
      <c r="M129" s="1" t="s">
        <v>20</v>
      </c>
    </row>
    <row r="130" spans="1:13" ht="31.05" customHeight="1" x14ac:dyDescent="0.3">
      <c r="A130" s="27" t="s">
        <v>0</v>
      </c>
      <c r="B130" s="28"/>
      <c r="C130" s="3" t="s">
        <v>234</v>
      </c>
      <c r="D130" s="2" t="s">
        <v>2</v>
      </c>
      <c r="E130" s="27" t="s">
        <v>224</v>
      </c>
      <c r="F130" s="28"/>
      <c r="G130" s="2" t="s">
        <v>3</v>
      </c>
      <c r="H130" s="27" t="s">
        <v>237</v>
      </c>
      <c r="I130" s="28"/>
      <c r="J130" s="2" t="s">
        <v>4</v>
      </c>
      <c r="K130" s="27" t="s">
        <v>5</v>
      </c>
      <c r="L130" s="28"/>
      <c r="M130" s="15" t="s">
        <v>225</v>
      </c>
    </row>
    <row r="131" spans="1:13" x14ac:dyDescent="0.3">
      <c r="A131" s="22" t="s">
        <v>97</v>
      </c>
      <c r="B131" s="23"/>
      <c r="C131" s="17" t="s">
        <v>98</v>
      </c>
      <c r="D131" s="17">
        <v>2</v>
      </c>
      <c r="E131" s="24" t="s">
        <v>226</v>
      </c>
      <c r="F131" s="23"/>
      <c r="G131" s="18">
        <v>13579</v>
      </c>
      <c r="H131" s="26"/>
      <c r="I131" s="23"/>
      <c r="J131" s="18">
        <v>2987.38</v>
      </c>
      <c r="K131" s="25">
        <v>10591.62</v>
      </c>
      <c r="L131" s="23"/>
      <c r="M131" s="19">
        <v>38530</v>
      </c>
    </row>
    <row r="132" spans="1:13" x14ac:dyDescent="0.3">
      <c r="A132" s="22" t="s">
        <v>191</v>
      </c>
      <c r="B132" s="23"/>
      <c r="C132" s="17" t="s">
        <v>192</v>
      </c>
      <c r="D132" s="17">
        <v>1</v>
      </c>
      <c r="E132" s="24" t="s">
        <v>236</v>
      </c>
      <c r="F132" s="23"/>
      <c r="G132" s="18">
        <v>9783</v>
      </c>
      <c r="H132" s="26"/>
      <c r="I132" s="23"/>
      <c r="J132" s="18">
        <v>9783</v>
      </c>
      <c r="K132" s="25">
        <v>0</v>
      </c>
      <c r="L132" s="23"/>
      <c r="M132" s="19">
        <v>38645</v>
      </c>
    </row>
    <row r="133" spans="1:13" ht="26.4" x14ac:dyDescent="0.3">
      <c r="A133" s="22" t="s">
        <v>221</v>
      </c>
      <c r="B133" s="23"/>
      <c r="C133" s="17" t="s">
        <v>222</v>
      </c>
      <c r="D133" s="17">
        <v>1</v>
      </c>
      <c r="E133" s="24" t="s">
        <v>236</v>
      </c>
      <c r="F133" s="23"/>
      <c r="G133" s="18">
        <v>1500</v>
      </c>
      <c r="H133" s="25">
        <v>15.35</v>
      </c>
      <c r="I133" s="23"/>
      <c r="J133" s="18">
        <v>1515.35</v>
      </c>
      <c r="K133" s="25">
        <v>0</v>
      </c>
      <c r="L133" s="23"/>
      <c r="M133" s="19">
        <v>37466</v>
      </c>
    </row>
    <row r="134" spans="1:13" x14ac:dyDescent="0.3">
      <c r="A134" s="22" t="s">
        <v>213</v>
      </c>
      <c r="B134" s="23"/>
      <c r="C134" s="17" t="s">
        <v>214</v>
      </c>
      <c r="D134" s="17">
        <v>2</v>
      </c>
      <c r="E134" s="24" t="s">
        <v>226</v>
      </c>
      <c r="F134" s="23"/>
      <c r="G134" s="18">
        <v>8696</v>
      </c>
      <c r="H134" s="26"/>
      <c r="I134" s="23"/>
      <c r="J134" s="18">
        <v>8827.0400000000009</v>
      </c>
      <c r="K134" s="25">
        <v>131.04</v>
      </c>
      <c r="L134" s="23"/>
      <c r="M134" s="19">
        <v>38611</v>
      </c>
    </row>
    <row r="135" spans="1:13" x14ac:dyDescent="0.3">
      <c r="A135" s="27" t="s">
        <v>20</v>
      </c>
      <c r="B135" s="28"/>
      <c r="C135" s="9" t="s">
        <v>235</v>
      </c>
      <c r="D135" s="9" t="s">
        <v>20</v>
      </c>
      <c r="E135" s="27" t="s">
        <v>20</v>
      </c>
      <c r="F135" s="28"/>
      <c r="G135" s="9" t="s">
        <v>21</v>
      </c>
      <c r="H135" s="27" t="s">
        <v>20</v>
      </c>
      <c r="I135" s="28"/>
      <c r="J135" s="2" t="s">
        <v>20</v>
      </c>
      <c r="K135" s="29">
        <v>10722.86</v>
      </c>
      <c r="L135" s="28"/>
      <c r="M135" s="1" t="s">
        <v>20</v>
      </c>
    </row>
    <row r="136" spans="1:13" ht="25.05" customHeight="1" x14ac:dyDescent="0.3">
      <c r="A136" s="27" t="s">
        <v>0</v>
      </c>
      <c r="B136" s="28"/>
      <c r="C136" s="3" t="s">
        <v>223</v>
      </c>
      <c r="D136" s="2" t="s">
        <v>2</v>
      </c>
      <c r="E136" s="27" t="s">
        <v>224</v>
      </c>
      <c r="F136" s="28"/>
      <c r="G136" s="2" t="s">
        <v>3</v>
      </c>
      <c r="H136" s="27" t="s">
        <v>237</v>
      </c>
      <c r="I136" s="28"/>
      <c r="J136" s="2" t="s">
        <v>4</v>
      </c>
      <c r="K136" s="27" t="s">
        <v>5</v>
      </c>
      <c r="L136" s="28"/>
      <c r="M136" s="15" t="s">
        <v>225</v>
      </c>
    </row>
    <row r="137" spans="1:13" ht="26.4" x14ac:dyDescent="0.3">
      <c r="A137" s="30" t="s">
        <v>23</v>
      </c>
      <c r="B137" s="31"/>
      <c r="C137" s="4" t="s">
        <v>24</v>
      </c>
      <c r="D137" s="5">
        <v>2</v>
      </c>
      <c r="E137" s="32" t="s">
        <v>236</v>
      </c>
      <c r="F137" s="31"/>
      <c r="G137" s="7">
        <v>14000</v>
      </c>
      <c r="H137" s="33"/>
      <c r="I137" s="31"/>
      <c r="J137" s="7">
        <v>14000</v>
      </c>
      <c r="K137" s="34">
        <v>0</v>
      </c>
      <c r="L137" s="31"/>
      <c r="M137" s="6">
        <v>38062</v>
      </c>
    </row>
    <row r="138" spans="1:13" x14ac:dyDescent="0.3">
      <c r="A138" s="27" t="s">
        <v>20</v>
      </c>
      <c r="B138" s="28"/>
      <c r="C138" s="9" t="s">
        <v>223</v>
      </c>
      <c r="D138" s="9" t="s">
        <v>20</v>
      </c>
      <c r="E138" s="27" t="s">
        <v>20</v>
      </c>
      <c r="F138" s="28"/>
      <c r="G138" s="9" t="s">
        <v>21</v>
      </c>
      <c r="H138" s="27" t="s">
        <v>20</v>
      </c>
      <c r="I138" s="28"/>
      <c r="J138" s="2" t="s">
        <v>20</v>
      </c>
      <c r="K138" s="29">
        <v>0</v>
      </c>
      <c r="L138" s="28"/>
      <c r="M138" s="1" t="s">
        <v>20</v>
      </c>
    </row>
    <row r="139" spans="1:13" ht="0" hidden="1" customHeight="1" x14ac:dyDescent="0.3"/>
  </sheetData>
  <mergeCells count="538">
    <mergeCell ref="A6:B6"/>
    <mergeCell ref="E6:F6"/>
    <mergeCell ref="H6:I6"/>
    <mergeCell ref="K6:L6"/>
    <mergeCell ref="A7:B7"/>
    <mergeCell ref="E7:F7"/>
    <mergeCell ref="A11:B11"/>
    <mergeCell ref="E11:F11"/>
    <mergeCell ref="H11:I11"/>
    <mergeCell ref="K11:L11"/>
    <mergeCell ref="A12:B12"/>
    <mergeCell ref="E12:F12"/>
    <mergeCell ref="B1:E1"/>
    <mergeCell ref="I1:K2"/>
    <mergeCell ref="A5:B5"/>
    <mergeCell ref="E5:F5"/>
    <mergeCell ref="H5:I5"/>
    <mergeCell ref="K5:L5"/>
    <mergeCell ref="A10:B10"/>
    <mergeCell ref="E10:F10"/>
    <mergeCell ref="H10:I10"/>
    <mergeCell ref="K10:L10"/>
    <mergeCell ref="A8:B8"/>
    <mergeCell ref="E8:F8"/>
    <mergeCell ref="H8:I8"/>
    <mergeCell ref="K8:L8"/>
    <mergeCell ref="A9:B9"/>
    <mergeCell ref="E9:F9"/>
    <mergeCell ref="H9:I9"/>
    <mergeCell ref="K9:L9"/>
    <mergeCell ref="H17:I17"/>
    <mergeCell ref="K17:L17"/>
    <mergeCell ref="A18:B18"/>
    <mergeCell ref="E18:F18"/>
    <mergeCell ref="H18:I18"/>
    <mergeCell ref="K18:L18"/>
    <mergeCell ref="H7:I7"/>
    <mergeCell ref="K7:L7"/>
    <mergeCell ref="A15:B15"/>
    <mergeCell ref="E15:F15"/>
    <mergeCell ref="H15:I15"/>
    <mergeCell ref="K15:L15"/>
    <mergeCell ref="A16:B16"/>
    <mergeCell ref="E16:F16"/>
    <mergeCell ref="H16:I16"/>
    <mergeCell ref="K16:L16"/>
    <mergeCell ref="A13:B13"/>
    <mergeCell ref="E13:F13"/>
    <mergeCell ref="H13:I13"/>
    <mergeCell ref="K13:L13"/>
    <mergeCell ref="A14:B14"/>
    <mergeCell ref="E14:F14"/>
    <mergeCell ref="H14:I14"/>
    <mergeCell ref="K14:L14"/>
    <mergeCell ref="A26:B26"/>
    <mergeCell ref="E26:F26"/>
    <mergeCell ref="H26:I26"/>
    <mergeCell ref="K26:L26"/>
    <mergeCell ref="A24:B24"/>
    <mergeCell ref="E24:F24"/>
    <mergeCell ref="H24:I24"/>
    <mergeCell ref="K24:L24"/>
    <mergeCell ref="H12:I12"/>
    <mergeCell ref="K12:L12"/>
    <mergeCell ref="A20:B20"/>
    <mergeCell ref="E20:F20"/>
    <mergeCell ref="H20:I20"/>
    <mergeCell ref="K20:L20"/>
    <mergeCell ref="A21:B21"/>
    <mergeCell ref="E21:F21"/>
    <mergeCell ref="H21:I21"/>
    <mergeCell ref="K21:L21"/>
    <mergeCell ref="A19:B19"/>
    <mergeCell ref="E19:F19"/>
    <mergeCell ref="H19:I19"/>
    <mergeCell ref="K19:L19"/>
    <mergeCell ref="A17:B17"/>
    <mergeCell ref="E17:F17"/>
    <mergeCell ref="A22:B22"/>
    <mergeCell ref="E22:F22"/>
    <mergeCell ref="H22:I22"/>
    <mergeCell ref="K22:L22"/>
    <mergeCell ref="A23:B23"/>
    <mergeCell ref="E23:F23"/>
    <mergeCell ref="H23:I23"/>
    <mergeCell ref="K23:L23"/>
    <mergeCell ref="A31:B31"/>
    <mergeCell ref="E31:F31"/>
    <mergeCell ref="H31:I31"/>
    <mergeCell ref="K31:L31"/>
    <mergeCell ref="A27:B27"/>
    <mergeCell ref="E27:F27"/>
    <mergeCell ref="H27:I27"/>
    <mergeCell ref="K27:L27"/>
    <mergeCell ref="A28:B28"/>
    <mergeCell ref="E28:F28"/>
    <mergeCell ref="H28:I28"/>
    <mergeCell ref="K28:L28"/>
    <mergeCell ref="A25:B25"/>
    <mergeCell ref="E25:F25"/>
    <mergeCell ref="H25:I25"/>
    <mergeCell ref="K25:L25"/>
    <mergeCell ref="A32:B32"/>
    <mergeCell ref="E32:F32"/>
    <mergeCell ref="H32:I32"/>
    <mergeCell ref="K32:L32"/>
    <mergeCell ref="A29:B29"/>
    <mergeCell ref="E29:F29"/>
    <mergeCell ref="H29:I29"/>
    <mergeCell ref="K29:L29"/>
    <mergeCell ref="A30:B30"/>
    <mergeCell ref="E30:F30"/>
    <mergeCell ref="H30:I30"/>
    <mergeCell ref="K30:L30"/>
    <mergeCell ref="A37:B37"/>
    <mergeCell ref="E37:F37"/>
    <mergeCell ref="H37:I37"/>
    <mergeCell ref="K37:L37"/>
    <mergeCell ref="A38:B38"/>
    <mergeCell ref="E38:F38"/>
    <mergeCell ref="H38:I38"/>
    <mergeCell ref="K38:L38"/>
    <mergeCell ref="A35:B35"/>
    <mergeCell ref="E35:F35"/>
    <mergeCell ref="H35:I35"/>
    <mergeCell ref="K35:L35"/>
    <mergeCell ref="A36:B36"/>
    <mergeCell ref="E36:F36"/>
    <mergeCell ref="H36:I36"/>
    <mergeCell ref="K36:L36"/>
    <mergeCell ref="A33:B33"/>
    <mergeCell ref="E33:F33"/>
    <mergeCell ref="H33:I33"/>
    <mergeCell ref="K33:L33"/>
    <mergeCell ref="A34:B34"/>
    <mergeCell ref="E34:F34"/>
    <mergeCell ref="H34:I34"/>
    <mergeCell ref="K34:L34"/>
    <mergeCell ref="A43:B43"/>
    <mergeCell ref="E43:F43"/>
    <mergeCell ref="H43:I43"/>
    <mergeCell ref="K43:L43"/>
    <mergeCell ref="A41:B41"/>
    <mergeCell ref="E41:F41"/>
    <mergeCell ref="H41:I41"/>
    <mergeCell ref="K41:L41"/>
    <mergeCell ref="A42:B42"/>
    <mergeCell ref="E42:F42"/>
    <mergeCell ref="H42:I42"/>
    <mergeCell ref="K42:L42"/>
    <mergeCell ref="A39:B39"/>
    <mergeCell ref="E39:F39"/>
    <mergeCell ref="H39:I39"/>
    <mergeCell ref="K39:L39"/>
    <mergeCell ref="A40:B40"/>
    <mergeCell ref="E40:F40"/>
    <mergeCell ref="H40:I40"/>
    <mergeCell ref="K40:L40"/>
    <mergeCell ref="A48:B48"/>
    <mergeCell ref="E48:F48"/>
    <mergeCell ref="H48:I48"/>
    <mergeCell ref="K48:L48"/>
    <mergeCell ref="A49:B49"/>
    <mergeCell ref="E49:F49"/>
    <mergeCell ref="H49:I49"/>
    <mergeCell ref="K49:L49"/>
    <mergeCell ref="A46:B46"/>
    <mergeCell ref="E46:F46"/>
    <mergeCell ref="H46:I46"/>
    <mergeCell ref="K46:L46"/>
    <mergeCell ref="A47:B47"/>
    <mergeCell ref="E47:F47"/>
    <mergeCell ref="H47:I47"/>
    <mergeCell ref="K47:L47"/>
    <mergeCell ref="A44:B44"/>
    <mergeCell ref="E44:F44"/>
    <mergeCell ref="H44:I44"/>
    <mergeCell ref="K44:L44"/>
    <mergeCell ref="A45:B45"/>
    <mergeCell ref="E45:F45"/>
    <mergeCell ref="H45:I45"/>
    <mergeCell ref="K45:L45"/>
    <mergeCell ref="A54:B54"/>
    <mergeCell ref="E54:F54"/>
    <mergeCell ref="H54:I54"/>
    <mergeCell ref="K54:L54"/>
    <mergeCell ref="A55:B55"/>
    <mergeCell ref="E55:F55"/>
    <mergeCell ref="H55:I55"/>
    <mergeCell ref="K55:L55"/>
    <mergeCell ref="A52:B52"/>
    <mergeCell ref="E52:F52"/>
    <mergeCell ref="H52:I52"/>
    <mergeCell ref="K52:L52"/>
    <mergeCell ref="A53:B53"/>
    <mergeCell ref="E53:F53"/>
    <mergeCell ref="H53:I53"/>
    <mergeCell ref="K53:L53"/>
    <mergeCell ref="A50:B50"/>
    <mergeCell ref="E50:F50"/>
    <mergeCell ref="H50:I50"/>
    <mergeCell ref="K50:L50"/>
    <mergeCell ref="A51:B51"/>
    <mergeCell ref="E51:F51"/>
    <mergeCell ref="H51:I51"/>
    <mergeCell ref="K51:L51"/>
    <mergeCell ref="A57:B57"/>
    <mergeCell ref="E57:F57"/>
    <mergeCell ref="H57:I57"/>
    <mergeCell ref="K57:L57"/>
    <mergeCell ref="A56:B56"/>
    <mergeCell ref="E56:F56"/>
    <mergeCell ref="H56:I56"/>
    <mergeCell ref="K56:L56"/>
    <mergeCell ref="A58:B58"/>
    <mergeCell ref="E58:F58"/>
    <mergeCell ref="H58:I58"/>
    <mergeCell ref="K58:L58"/>
    <mergeCell ref="A61:B61"/>
    <mergeCell ref="E61:F61"/>
    <mergeCell ref="H61:I61"/>
    <mergeCell ref="K61:L61"/>
    <mergeCell ref="A62:B62"/>
    <mergeCell ref="E62:F62"/>
    <mergeCell ref="H62:I62"/>
    <mergeCell ref="K62:L62"/>
    <mergeCell ref="A59:B59"/>
    <mergeCell ref="E59:F59"/>
    <mergeCell ref="H59:I59"/>
    <mergeCell ref="K59:L59"/>
    <mergeCell ref="A60:B60"/>
    <mergeCell ref="E60:F60"/>
    <mergeCell ref="H60:I60"/>
    <mergeCell ref="K60:L60"/>
    <mergeCell ref="A65:B65"/>
    <mergeCell ref="E65:F65"/>
    <mergeCell ref="H65:I65"/>
    <mergeCell ref="K65:L65"/>
    <mergeCell ref="A63:B63"/>
    <mergeCell ref="E63:F63"/>
    <mergeCell ref="H63:I63"/>
    <mergeCell ref="K63:L63"/>
    <mergeCell ref="A64:B64"/>
    <mergeCell ref="E64:F64"/>
    <mergeCell ref="H64:I64"/>
    <mergeCell ref="K64:L64"/>
    <mergeCell ref="A71:B71"/>
    <mergeCell ref="E71:F71"/>
    <mergeCell ref="H71:I71"/>
    <mergeCell ref="K71:L71"/>
    <mergeCell ref="A69:B69"/>
    <mergeCell ref="E69:F69"/>
    <mergeCell ref="H69:I69"/>
    <mergeCell ref="K69:L69"/>
    <mergeCell ref="A66:B66"/>
    <mergeCell ref="E66:F66"/>
    <mergeCell ref="H66:I66"/>
    <mergeCell ref="K66:L66"/>
    <mergeCell ref="A67:B67"/>
    <mergeCell ref="E67:F67"/>
    <mergeCell ref="H67:I67"/>
    <mergeCell ref="K67:L67"/>
    <mergeCell ref="A68:B68"/>
    <mergeCell ref="E68:F68"/>
    <mergeCell ref="H68:I68"/>
    <mergeCell ref="K68:L68"/>
    <mergeCell ref="A76:B76"/>
    <mergeCell ref="E76:F76"/>
    <mergeCell ref="H76:I76"/>
    <mergeCell ref="K76:L76"/>
    <mergeCell ref="A72:B72"/>
    <mergeCell ref="E72:F72"/>
    <mergeCell ref="H72:I72"/>
    <mergeCell ref="K72:L72"/>
    <mergeCell ref="A73:B73"/>
    <mergeCell ref="E73:F73"/>
    <mergeCell ref="H73:I73"/>
    <mergeCell ref="K73:L73"/>
    <mergeCell ref="A70:B70"/>
    <mergeCell ref="E70:F70"/>
    <mergeCell ref="H70:I70"/>
    <mergeCell ref="K70:L70"/>
    <mergeCell ref="A77:B77"/>
    <mergeCell ref="E77:F77"/>
    <mergeCell ref="H77:I77"/>
    <mergeCell ref="K77:L77"/>
    <mergeCell ref="A74:B74"/>
    <mergeCell ref="E74:F74"/>
    <mergeCell ref="H74:I74"/>
    <mergeCell ref="K74:L74"/>
    <mergeCell ref="A75:B75"/>
    <mergeCell ref="E75:F75"/>
    <mergeCell ref="H75:I75"/>
    <mergeCell ref="K75:L75"/>
    <mergeCell ref="A78:B78"/>
    <mergeCell ref="E78:F78"/>
    <mergeCell ref="H78:I78"/>
    <mergeCell ref="K78:L78"/>
    <mergeCell ref="A79:B79"/>
    <mergeCell ref="E79:F79"/>
    <mergeCell ref="H79:I79"/>
    <mergeCell ref="K79:L79"/>
    <mergeCell ref="A81:B81"/>
    <mergeCell ref="E81:F81"/>
    <mergeCell ref="H81:I81"/>
    <mergeCell ref="K81:L81"/>
    <mergeCell ref="A80:B80"/>
    <mergeCell ref="E80:F80"/>
    <mergeCell ref="H80:I80"/>
    <mergeCell ref="K80:L80"/>
    <mergeCell ref="A86:B86"/>
    <mergeCell ref="E86:F86"/>
    <mergeCell ref="H86:I86"/>
    <mergeCell ref="K86:L86"/>
    <mergeCell ref="A82:B82"/>
    <mergeCell ref="E82:F82"/>
    <mergeCell ref="H82:I82"/>
    <mergeCell ref="K82:L82"/>
    <mergeCell ref="A84:B84"/>
    <mergeCell ref="E84:F84"/>
    <mergeCell ref="H84:I84"/>
    <mergeCell ref="K84:L84"/>
    <mergeCell ref="A85:B85"/>
    <mergeCell ref="E85:F85"/>
    <mergeCell ref="H85:I85"/>
    <mergeCell ref="K85:L85"/>
    <mergeCell ref="A83:B83"/>
    <mergeCell ref="E83:F83"/>
    <mergeCell ref="H83:I83"/>
    <mergeCell ref="K83:L83"/>
    <mergeCell ref="A92:B92"/>
    <mergeCell ref="E92:F92"/>
    <mergeCell ref="H92:I92"/>
    <mergeCell ref="K92:L92"/>
    <mergeCell ref="A88:B88"/>
    <mergeCell ref="E88:F88"/>
    <mergeCell ref="H88:I88"/>
    <mergeCell ref="K88:L88"/>
    <mergeCell ref="A87:B87"/>
    <mergeCell ref="E87:F87"/>
    <mergeCell ref="H87:I87"/>
    <mergeCell ref="K87:L87"/>
    <mergeCell ref="A89:B89"/>
    <mergeCell ref="E89:F89"/>
    <mergeCell ref="H89:I89"/>
    <mergeCell ref="K89:L89"/>
    <mergeCell ref="A90:B90"/>
    <mergeCell ref="E90:F90"/>
    <mergeCell ref="H90:I90"/>
    <mergeCell ref="K90:L90"/>
    <mergeCell ref="A98:B98"/>
    <mergeCell ref="E98:F98"/>
    <mergeCell ref="H98:I98"/>
    <mergeCell ref="K98:L98"/>
    <mergeCell ref="A93:B93"/>
    <mergeCell ref="E93:F93"/>
    <mergeCell ref="H93:I93"/>
    <mergeCell ref="K93:L93"/>
    <mergeCell ref="A94:B94"/>
    <mergeCell ref="E94:F94"/>
    <mergeCell ref="H94:I94"/>
    <mergeCell ref="K94:L94"/>
    <mergeCell ref="A91:B91"/>
    <mergeCell ref="E91:F91"/>
    <mergeCell ref="H91:I91"/>
    <mergeCell ref="K91:L91"/>
    <mergeCell ref="A99:B99"/>
    <mergeCell ref="E99:F99"/>
    <mergeCell ref="H99:I99"/>
    <mergeCell ref="K99:L99"/>
    <mergeCell ref="A97:B97"/>
    <mergeCell ref="E97:F97"/>
    <mergeCell ref="H97:I97"/>
    <mergeCell ref="K97:L97"/>
    <mergeCell ref="A95:B95"/>
    <mergeCell ref="E95:F95"/>
    <mergeCell ref="H95:I95"/>
    <mergeCell ref="K95:L95"/>
    <mergeCell ref="A96:B96"/>
    <mergeCell ref="E96:F96"/>
    <mergeCell ref="H96:I96"/>
    <mergeCell ref="K96:L96"/>
    <mergeCell ref="A101:B101"/>
    <mergeCell ref="E101:F101"/>
    <mergeCell ref="H101:I101"/>
    <mergeCell ref="K101:L101"/>
    <mergeCell ref="A100:B100"/>
    <mergeCell ref="E100:F100"/>
    <mergeCell ref="H100:I100"/>
    <mergeCell ref="K100:L100"/>
    <mergeCell ref="E102:F102"/>
    <mergeCell ref="H102:I102"/>
    <mergeCell ref="K102:L102"/>
    <mergeCell ref="A104:B104"/>
    <mergeCell ref="E104:F104"/>
    <mergeCell ref="H104:I104"/>
    <mergeCell ref="K104:L104"/>
    <mergeCell ref="A105:B105"/>
    <mergeCell ref="E105:F105"/>
    <mergeCell ref="H105:I105"/>
    <mergeCell ref="K105:L105"/>
    <mergeCell ref="A102:B102"/>
    <mergeCell ref="A103:B103"/>
    <mergeCell ref="E103:F103"/>
    <mergeCell ref="H103:I103"/>
    <mergeCell ref="K103:L103"/>
    <mergeCell ref="A109:B109"/>
    <mergeCell ref="E109:F109"/>
    <mergeCell ref="H109:I109"/>
    <mergeCell ref="K109:L109"/>
    <mergeCell ref="A106:B106"/>
    <mergeCell ref="E106:F106"/>
    <mergeCell ref="H106:I106"/>
    <mergeCell ref="K106:L106"/>
    <mergeCell ref="A107:B107"/>
    <mergeCell ref="E107:F107"/>
    <mergeCell ref="H107:I107"/>
    <mergeCell ref="K107:L107"/>
    <mergeCell ref="A108:B108"/>
    <mergeCell ref="E108:F108"/>
    <mergeCell ref="H108:I108"/>
    <mergeCell ref="K108:L108"/>
    <mergeCell ref="A113:B113"/>
    <mergeCell ref="E113:F113"/>
    <mergeCell ref="H113:I113"/>
    <mergeCell ref="K113:L113"/>
    <mergeCell ref="A114:B114"/>
    <mergeCell ref="E114:F114"/>
    <mergeCell ref="H114:I114"/>
    <mergeCell ref="K114:L114"/>
    <mergeCell ref="A112:B112"/>
    <mergeCell ref="E112:F112"/>
    <mergeCell ref="H112:I112"/>
    <mergeCell ref="K112:L112"/>
    <mergeCell ref="A110:B110"/>
    <mergeCell ref="E110:F110"/>
    <mergeCell ref="H110:I110"/>
    <mergeCell ref="K110:L110"/>
    <mergeCell ref="A111:B111"/>
    <mergeCell ref="E111:F111"/>
    <mergeCell ref="H111:I111"/>
    <mergeCell ref="K111:L111"/>
    <mergeCell ref="A116:B116"/>
    <mergeCell ref="E116:F116"/>
    <mergeCell ref="H116:I116"/>
    <mergeCell ref="K116:L116"/>
    <mergeCell ref="A117:B117"/>
    <mergeCell ref="E117:F117"/>
    <mergeCell ref="H117:I117"/>
    <mergeCell ref="K117:L117"/>
    <mergeCell ref="A115:B115"/>
    <mergeCell ref="E115:F115"/>
    <mergeCell ref="H115:I115"/>
    <mergeCell ref="K115:L115"/>
    <mergeCell ref="A120:B120"/>
    <mergeCell ref="E120:F120"/>
    <mergeCell ref="H120:I120"/>
    <mergeCell ref="K120:L120"/>
    <mergeCell ref="A121:B121"/>
    <mergeCell ref="E121:F121"/>
    <mergeCell ref="H121:I121"/>
    <mergeCell ref="K121:L121"/>
    <mergeCell ref="A118:B118"/>
    <mergeCell ref="E118:F118"/>
    <mergeCell ref="H118:I118"/>
    <mergeCell ref="K118:L118"/>
    <mergeCell ref="A119:B119"/>
    <mergeCell ref="E119:F119"/>
    <mergeCell ref="H119:I119"/>
    <mergeCell ref="K119:L119"/>
    <mergeCell ref="A122:B122"/>
    <mergeCell ref="E122:F122"/>
    <mergeCell ref="H122:I122"/>
    <mergeCell ref="K122:L122"/>
    <mergeCell ref="A123:B123"/>
    <mergeCell ref="E123:F123"/>
    <mergeCell ref="H123:I123"/>
    <mergeCell ref="K123:L123"/>
    <mergeCell ref="A128:B128"/>
    <mergeCell ref="E128:F128"/>
    <mergeCell ref="H128:I128"/>
    <mergeCell ref="K128:L128"/>
    <mergeCell ref="A126:B126"/>
    <mergeCell ref="A127:B127"/>
    <mergeCell ref="A124:B124"/>
    <mergeCell ref="E124:F124"/>
    <mergeCell ref="H124:I124"/>
    <mergeCell ref="K124:L124"/>
    <mergeCell ref="A125:B125"/>
    <mergeCell ref="E125:F125"/>
    <mergeCell ref="H125:I125"/>
    <mergeCell ref="K125:L125"/>
    <mergeCell ref="A129:B129"/>
    <mergeCell ref="E129:F129"/>
    <mergeCell ref="H129:I129"/>
    <mergeCell ref="K129:L129"/>
    <mergeCell ref="E126:F126"/>
    <mergeCell ref="H126:I126"/>
    <mergeCell ref="K126:L126"/>
    <mergeCell ref="E127:F127"/>
    <mergeCell ref="H127:I127"/>
    <mergeCell ref="K127:L127"/>
    <mergeCell ref="A132:B132"/>
    <mergeCell ref="E132:F132"/>
    <mergeCell ref="H132:I132"/>
    <mergeCell ref="K132:L132"/>
    <mergeCell ref="A130:B130"/>
    <mergeCell ref="E130:F130"/>
    <mergeCell ref="H130:I130"/>
    <mergeCell ref="K130:L130"/>
    <mergeCell ref="A131:B131"/>
    <mergeCell ref="E131:F131"/>
    <mergeCell ref="H131:I131"/>
    <mergeCell ref="K131:L131"/>
    <mergeCell ref="A133:B133"/>
    <mergeCell ref="E133:F133"/>
    <mergeCell ref="H133:I133"/>
    <mergeCell ref="K133:L133"/>
    <mergeCell ref="A134:B134"/>
    <mergeCell ref="E134:F134"/>
    <mergeCell ref="H134:I134"/>
    <mergeCell ref="K134:L134"/>
    <mergeCell ref="A138:B138"/>
    <mergeCell ref="E138:F138"/>
    <mergeCell ref="H138:I138"/>
    <mergeCell ref="K138:L138"/>
    <mergeCell ref="A136:B136"/>
    <mergeCell ref="E136:F136"/>
    <mergeCell ref="H136:I136"/>
    <mergeCell ref="K136:L136"/>
    <mergeCell ref="A137:B137"/>
    <mergeCell ref="E137:F137"/>
    <mergeCell ref="H137:I137"/>
    <mergeCell ref="K137:L137"/>
    <mergeCell ref="A135:B135"/>
    <mergeCell ref="E135:F135"/>
    <mergeCell ref="H135:I135"/>
    <mergeCell ref="K135:L135"/>
  </mergeCells>
  <pageMargins left="0.25" right="0.25" top="0.75" bottom="0.75" header="0.3" footer="0.3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S106 £ 1 Jan 00 to 31 Dec 05</vt:lpstr>
      <vt:lpstr>'S106 £ 1 Jan 00 to 31 Dec 05'!Print_Titles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Louise</dc:creator>
  <cp:lastModifiedBy>Weaver, Louise</cp:lastModifiedBy>
  <dcterms:created xsi:type="dcterms:W3CDTF">2022-11-24T10:48:07Z</dcterms:created>
  <dcterms:modified xsi:type="dcterms:W3CDTF">2023-09-18T11:19:59Z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